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5440" windowHeight="14370" activeTab="2"/>
  </bookViews>
  <sheets>
    <sheet name="Mapping" sheetId="1" r:id="rId1"/>
    <sheet name="Geen RGS code voor" sheetId="2" r:id="rId2"/>
    <sheet name="Dubbele rekeningen" sheetId="3" r:id="rId3"/>
  </sheets>
  <definedNames>
    <definedName name="_xlnm._FilterDatabase" localSheetId="0" hidden="1">Mapping!$A$1:$N$2538</definedName>
    <definedName name="_xlnm.Print_Titles" localSheetId="0">Mapping!$1:$1</definedName>
  </definedNames>
  <calcPr calcId="145621" concurrentCalc="0"/>
</workbook>
</file>

<file path=xl/calcChain.xml><?xml version="1.0" encoding="utf-8"?>
<calcChain xmlns="http://schemas.openxmlformats.org/spreadsheetml/2006/main">
  <c r="J2453" i="1" l="1"/>
  <c r="J2454" i="1"/>
  <c r="J2455" i="1"/>
  <c r="J2456" i="1"/>
  <c r="J2457" i="1"/>
  <c r="J2458" i="1"/>
  <c r="J2459" i="1"/>
  <c r="J2460" i="1"/>
  <c r="J2461" i="1"/>
  <c r="J2462" i="1"/>
  <c r="J2463" i="1"/>
  <c r="J2464" i="1"/>
  <c r="J2465" i="1"/>
  <c r="J2466" i="1"/>
  <c r="J2467" i="1"/>
  <c r="J2468" i="1"/>
  <c r="J2469" i="1"/>
  <c r="J2470" i="1"/>
  <c r="J2471" i="1"/>
  <c r="J2472" i="1"/>
  <c r="J2473" i="1"/>
  <c r="J2474" i="1"/>
  <c r="J2475" i="1"/>
  <c r="J2476" i="1"/>
  <c r="J2477" i="1"/>
  <c r="J2478" i="1"/>
  <c r="J2479" i="1"/>
  <c r="J2480" i="1"/>
  <c r="J2481" i="1"/>
  <c r="J2482" i="1"/>
  <c r="J2483" i="1"/>
  <c r="J2484" i="1"/>
  <c r="J2485" i="1"/>
  <c r="J2486" i="1"/>
  <c r="J2487" i="1"/>
  <c r="J2488" i="1"/>
  <c r="J2489" i="1"/>
  <c r="J2490" i="1"/>
  <c r="J2491" i="1"/>
  <c r="J2492" i="1"/>
  <c r="J2493" i="1"/>
  <c r="J2494" i="1"/>
  <c r="J2495" i="1"/>
  <c r="J2496" i="1"/>
  <c r="J2497" i="1"/>
  <c r="J2498" i="1"/>
  <c r="J2499" i="1"/>
  <c r="J2500" i="1"/>
  <c r="J2501" i="1"/>
  <c r="J2502" i="1"/>
  <c r="J2503" i="1"/>
  <c r="J2504" i="1"/>
  <c r="J2505" i="1"/>
  <c r="J2506" i="1"/>
  <c r="J2507" i="1"/>
  <c r="J2508" i="1"/>
  <c r="J2509" i="1"/>
  <c r="J2510" i="1"/>
  <c r="J2511" i="1"/>
  <c r="J2512" i="1"/>
  <c r="J2513" i="1"/>
  <c r="J2514" i="1"/>
  <c r="J2515" i="1"/>
  <c r="J2516" i="1"/>
  <c r="J2517" i="1"/>
  <c r="J2518" i="1"/>
  <c r="J2519" i="1"/>
  <c r="J2520" i="1"/>
  <c r="K2520" i="1"/>
  <c r="J2380" i="1"/>
  <c r="J2381" i="1"/>
  <c r="J2382" i="1"/>
  <c r="J2383" i="1"/>
  <c r="J2384" i="1"/>
  <c r="J2385" i="1"/>
  <c r="J2386" i="1"/>
  <c r="J2387" i="1"/>
  <c r="J2388" i="1"/>
  <c r="J2389" i="1"/>
  <c r="J2390" i="1"/>
  <c r="J2391" i="1"/>
  <c r="J2392" i="1"/>
  <c r="K2392" i="1"/>
  <c r="J2394" i="1"/>
  <c r="J2395" i="1"/>
  <c r="J2396" i="1"/>
  <c r="J2397" i="1"/>
  <c r="J2398" i="1"/>
  <c r="J2399" i="1"/>
  <c r="J2400" i="1"/>
  <c r="J2401" i="1"/>
  <c r="J2402" i="1"/>
  <c r="J2403" i="1"/>
  <c r="J2404" i="1"/>
  <c r="J2405" i="1"/>
  <c r="J2406" i="1"/>
  <c r="J2407" i="1"/>
  <c r="J2408" i="1"/>
  <c r="J2409" i="1"/>
  <c r="J2410" i="1"/>
  <c r="J2411" i="1"/>
  <c r="J2412" i="1"/>
  <c r="J2413" i="1"/>
  <c r="J2414" i="1"/>
  <c r="J2415" i="1"/>
  <c r="J2416" i="1"/>
  <c r="J2417" i="1"/>
  <c r="J2418" i="1"/>
  <c r="J2419" i="1"/>
  <c r="J2420" i="1"/>
  <c r="J2421" i="1"/>
  <c r="J2422" i="1"/>
  <c r="J2423" i="1"/>
  <c r="J2424" i="1"/>
  <c r="J2425" i="1"/>
  <c r="J2426" i="1"/>
  <c r="J2427" i="1"/>
  <c r="J2428" i="1"/>
  <c r="J2429" i="1"/>
  <c r="J2430" i="1"/>
  <c r="J2431" i="1"/>
  <c r="J2432" i="1"/>
  <c r="J2433" i="1"/>
  <c r="J2434" i="1"/>
  <c r="J2435" i="1"/>
  <c r="J2436" i="1"/>
  <c r="J2437" i="1"/>
  <c r="J2438" i="1"/>
  <c r="J2439" i="1"/>
  <c r="J2440" i="1"/>
  <c r="J2441" i="1"/>
  <c r="J2442" i="1"/>
  <c r="J2443" i="1"/>
  <c r="J2444" i="1"/>
  <c r="K2444" i="1"/>
  <c r="J2291" i="1"/>
  <c r="J2292" i="1"/>
  <c r="J2293" i="1"/>
  <c r="J2294" i="1"/>
  <c r="J2295" i="1"/>
  <c r="J2296" i="1"/>
  <c r="J2297" i="1"/>
  <c r="J2298" i="1"/>
  <c r="J2299" i="1"/>
  <c r="J2300" i="1"/>
  <c r="J2301" i="1"/>
  <c r="J2302" i="1"/>
  <c r="J2303" i="1"/>
  <c r="J2304" i="1"/>
  <c r="J2305" i="1"/>
  <c r="J2306" i="1"/>
  <c r="J2307" i="1"/>
  <c r="J2308" i="1"/>
  <c r="J2309" i="1"/>
  <c r="J2310" i="1"/>
  <c r="J2311" i="1"/>
  <c r="J2312" i="1"/>
  <c r="J2313" i="1"/>
  <c r="J2314" i="1"/>
  <c r="J2315" i="1"/>
  <c r="J2316" i="1"/>
  <c r="J2317" i="1"/>
  <c r="J2318" i="1"/>
  <c r="J2319" i="1"/>
  <c r="J2320" i="1"/>
  <c r="J2321" i="1"/>
  <c r="J2322" i="1"/>
  <c r="J2323" i="1"/>
  <c r="J2324" i="1"/>
  <c r="J2325" i="1"/>
  <c r="J2326" i="1"/>
  <c r="J2327" i="1"/>
  <c r="J2328" i="1"/>
  <c r="J2329" i="1"/>
  <c r="J2330" i="1"/>
  <c r="J2331" i="1"/>
  <c r="J2332" i="1"/>
  <c r="J2333" i="1"/>
  <c r="J2334" i="1"/>
  <c r="J2335" i="1"/>
  <c r="J2336" i="1"/>
  <c r="J2337" i="1"/>
  <c r="J2338" i="1"/>
  <c r="J2339" i="1"/>
  <c r="J2340" i="1"/>
  <c r="J2341" i="1"/>
  <c r="J2342" i="1"/>
  <c r="J2343" i="1"/>
  <c r="J2344" i="1"/>
  <c r="J2345" i="1"/>
  <c r="J2346" i="1"/>
  <c r="J2347" i="1"/>
  <c r="J2348" i="1"/>
  <c r="J2349" i="1"/>
  <c r="J2350" i="1"/>
  <c r="J2351" i="1"/>
  <c r="J2352" i="1"/>
  <c r="J2353" i="1"/>
  <c r="J2354" i="1"/>
  <c r="J2355" i="1"/>
  <c r="J2356" i="1"/>
  <c r="J2357" i="1"/>
  <c r="J2358" i="1"/>
  <c r="J2359" i="1"/>
  <c r="J2360" i="1"/>
  <c r="J2361" i="1"/>
  <c r="J2362" i="1"/>
  <c r="J2363" i="1"/>
  <c r="J2364" i="1"/>
  <c r="J2365" i="1"/>
  <c r="J2366" i="1"/>
  <c r="J2367" i="1"/>
  <c r="J2368" i="1"/>
  <c r="J2369" i="1"/>
  <c r="J2370" i="1"/>
  <c r="J2371" i="1"/>
  <c r="J2372" i="1"/>
  <c r="J2373" i="1"/>
  <c r="J2374" i="1"/>
  <c r="J2375" i="1"/>
  <c r="J2376" i="1"/>
  <c r="J2377" i="1"/>
  <c r="J2378" i="1"/>
  <c r="K2378" i="1"/>
  <c r="J2253" i="1"/>
  <c r="J2254" i="1"/>
  <c r="J2255" i="1"/>
  <c r="J2256" i="1"/>
  <c r="J2257" i="1"/>
  <c r="J2258" i="1"/>
  <c r="J2259" i="1"/>
  <c r="J2260" i="1"/>
  <c r="J2261" i="1"/>
  <c r="J2262" i="1"/>
  <c r="J2263" i="1"/>
  <c r="J2264" i="1"/>
  <c r="J2265" i="1"/>
  <c r="J2266" i="1"/>
  <c r="J2267" i="1"/>
  <c r="J2268" i="1"/>
  <c r="J2269" i="1"/>
  <c r="J2270" i="1"/>
  <c r="J2271" i="1"/>
  <c r="J2272" i="1"/>
  <c r="J2273" i="1"/>
  <c r="J2274" i="1"/>
  <c r="J2275" i="1"/>
  <c r="J2276" i="1"/>
  <c r="J2277" i="1"/>
  <c r="J2278" i="1"/>
  <c r="J2279" i="1"/>
  <c r="J2280" i="1"/>
  <c r="J2281" i="1"/>
  <c r="J2282" i="1"/>
  <c r="J2283" i="1"/>
  <c r="J2284" i="1"/>
  <c r="J2285" i="1"/>
  <c r="J2286" i="1"/>
  <c r="J2287" i="1"/>
  <c r="J2288" i="1"/>
  <c r="J2289" i="1"/>
  <c r="K2289" i="1"/>
  <c r="J2004" i="1"/>
  <c r="J2005" i="1"/>
  <c r="J2006" i="1"/>
  <c r="J2007" i="1"/>
  <c r="J2008" i="1"/>
  <c r="J2009" i="1"/>
  <c r="J2010" i="1"/>
  <c r="J2011" i="1"/>
  <c r="J2012" i="1"/>
  <c r="J2013" i="1"/>
  <c r="J2014" i="1"/>
  <c r="J2015" i="1"/>
  <c r="J2016" i="1"/>
  <c r="J2017" i="1"/>
  <c r="J2018" i="1"/>
  <c r="J2019" i="1"/>
  <c r="J2020" i="1"/>
  <c r="J2021" i="1"/>
  <c r="J2022" i="1"/>
  <c r="J2023" i="1"/>
  <c r="J2024" i="1"/>
  <c r="J2025" i="1"/>
  <c r="J2026" i="1"/>
  <c r="J2027" i="1"/>
  <c r="J2028" i="1"/>
  <c r="J2029" i="1"/>
  <c r="J2030" i="1"/>
  <c r="J2031" i="1"/>
  <c r="J2032" i="1"/>
  <c r="J2033" i="1"/>
  <c r="J2034" i="1"/>
  <c r="J2035" i="1"/>
  <c r="J2036" i="1"/>
  <c r="J2037" i="1"/>
  <c r="J2038" i="1"/>
  <c r="J2039" i="1"/>
  <c r="J2040" i="1"/>
  <c r="J2041" i="1"/>
  <c r="J2042" i="1"/>
  <c r="J2043" i="1"/>
  <c r="J2044" i="1"/>
  <c r="J2045" i="1"/>
  <c r="J2046" i="1"/>
  <c r="J2047" i="1"/>
  <c r="J2048" i="1"/>
  <c r="J2049" i="1"/>
  <c r="J2050" i="1"/>
  <c r="J2051" i="1"/>
  <c r="J2052" i="1"/>
  <c r="J2053" i="1"/>
  <c r="J2054" i="1"/>
  <c r="J2055" i="1"/>
  <c r="J2056" i="1"/>
  <c r="J2057" i="1"/>
  <c r="J2058" i="1"/>
  <c r="J2059" i="1"/>
  <c r="J2060" i="1"/>
  <c r="J2061" i="1"/>
  <c r="J2062" i="1"/>
  <c r="J2063" i="1"/>
  <c r="J2064" i="1"/>
  <c r="J2065" i="1"/>
  <c r="J2066" i="1"/>
  <c r="J2067" i="1"/>
  <c r="J2068" i="1"/>
  <c r="J2069" i="1"/>
  <c r="J2070" i="1"/>
  <c r="J2071" i="1"/>
  <c r="J2072" i="1"/>
  <c r="J2073" i="1"/>
  <c r="J2074" i="1"/>
  <c r="J2075" i="1"/>
  <c r="J2076" i="1"/>
  <c r="J2077" i="1"/>
  <c r="J2078" i="1"/>
  <c r="J2079" i="1"/>
  <c r="J2080" i="1"/>
  <c r="J2081" i="1"/>
  <c r="J2082" i="1"/>
  <c r="J2083" i="1"/>
  <c r="J2084" i="1"/>
  <c r="J2085" i="1"/>
  <c r="J2086" i="1"/>
  <c r="J2087" i="1"/>
  <c r="J2088" i="1"/>
  <c r="J2089" i="1"/>
  <c r="J2090" i="1"/>
  <c r="J2091" i="1"/>
  <c r="J2092" i="1"/>
  <c r="J2093" i="1"/>
  <c r="J2094" i="1"/>
  <c r="J2095" i="1"/>
  <c r="J2096" i="1"/>
  <c r="J2097" i="1"/>
  <c r="J2098" i="1"/>
  <c r="J2099" i="1"/>
  <c r="J2100" i="1"/>
  <c r="J2101" i="1"/>
  <c r="J2102" i="1"/>
  <c r="J2103" i="1"/>
  <c r="J2104" i="1"/>
  <c r="J2105" i="1"/>
  <c r="J2106" i="1"/>
  <c r="J2107" i="1"/>
  <c r="J2108" i="1"/>
  <c r="J2109" i="1"/>
  <c r="J2110" i="1"/>
  <c r="J2111" i="1"/>
  <c r="J2112" i="1"/>
  <c r="J2113" i="1"/>
  <c r="J2114" i="1"/>
  <c r="J2115" i="1"/>
  <c r="J2116" i="1"/>
  <c r="J2117" i="1"/>
  <c r="J2118" i="1"/>
  <c r="J2119" i="1"/>
  <c r="J2120" i="1"/>
  <c r="J2121" i="1"/>
  <c r="J2122" i="1"/>
  <c r="J2123" i="1"/>
  <c r="J2124" i="1"/>
  <c r="J2125" i="1"/>
  <c r="J2126" i="1"/>
  <c r="J2127" i="1"/>
  <c r="J2128" i="1"/>
  <c r="J2129" i="1"/>
  <c r="J2130" i="1"/>
  <c r="J2131" i="1"/>
  <c r="J2132" i="1"/>
  <c r="J2133" i="1"/>
  <c r="J2134" i="1"/>
  <c r="J2135" i="1"/>
  <c r="J2136" i="1"/>
  <c r="J2137" i="1"/>
  <c r="J2138" i="1"/>
  <c r="J2139" i="1"/>
  <c r="J2140" i="1"/>
  <c r="J2141" i="1"/>
  <c r="J2142" i="1"/>
  <c r="J2143" i="1"/>
  <c r="J2144" i="1"/>
  <c r="J2145" i="1"/>
  <c r="J2146" i="1"/>
  <c r="J2147" i="1"/>
  <c r="J2148" i="1"/>
  <c r="J2149" i="1"/>
  <c r="J2150" i="1"/>
  <c r="J2151" i="1"/>
  <c r="J2152" i="1"/>
  <c r="J2153" i="1"/>
  <c r="J2154" i="1"/>
  <c r="J2155" i="1"/>
  <c r="J2156" i="1"/>
  <c r="J2157" i="1"/>
  <c r="J2158" i="1"/>
  <c r="J2159" i="1"/>
  <c r="J2160" i="1"/>
  <c r="J2161" i="1"/>
  <c r="J2162" i="1"/>
  <c r="J2163" i="1"/>
  <c r="J2164" i="1"/>
  <c r="J2165" i="1"/>
  <c r="J2166" i="1"/>
  <c r="J2167" i="1"/>
  <c r="J2168" i="1"/>
  <c r="J2169" i="1"/>
  <c r="J2170" i="1"/>
  <c r="J2171" i="1"/>
  <c r="J2172" i="1"/>
  <c r="J2173" i="1"/>
  <c r="J2174" i="1"/>
  <c r="J2175" i="1"/>
  <c r="J2176" i="1"/>
  <c r="J2177" i="1"/>
  <c r="J2178" i="1"/>
  <c r="J2179" i="1"/>
  <c r="J2180" i="1"/>
  <c r="J2181" i="1"/>
  <c r="J2182" i="1"/>
  <c r="J2183" i="1"/>
  <c r="J2184" i="1"/>
  <c r="J2185" i="1"/>
  <c r="J2186" i="1"/>
  <c r="J2187" i="1"/>
  <c r="J2188" i="1"/>
  <c r="J2189" i="1"/>
  <c r="J2190" i="1"/>
  <c r="J2191" i="1"/>
  <c r="J2192" i="1"/>
  <c r="J2193" i="1"/>
  <c r="J2194" i="1"/>
  <c r="J2195" i="1"/>
  <c r="J2196" i="1"/>
  <c r="J2197" i="1"/>
  <c r="J2198" i="1"/>
  <c r="J2199" i="1"/>
  <c r="J2200" i="1"/>
  <c r="J2201" i="1"/>
  <c r="J2202" i="1"/>
  <c r="J2203" i="1"/>
  <c r="J2204" i="1"/>
  <c r="J2205" i="1"/>
  <c r="J2206" i="1"/>
  <c r="J2207" i="1"/>
  <c r="J2208" i="1"/>
  <c r="J2209" i="1"/>
  <c r="J2210" i="1"/>
  <c r="J2211" i="1"/>
  <c r="J2212" i="1"/>
  <c r="J2213" i="1"/>
  <c r="J2214" i="1"/>
  <c r="J2215" i="1"/>
  <c r="J2216" i="1"/>
  <c r="J2217" i="1"/>
  <c r="J2218" i="1"/>
  <c r="J2219" i="1"/>
  <c r="J2220" i="1"/>
  <c r="J2221" i="1"/>
  <c r="J2222" i="1"/>
  <c r="J2223" i="1"/>
  <c r="J2224" i="1"/>
  <c r="J2225" i="1"/>
  <c r="J2226" i="1"/>
  <c r="J2227" i="1"/>
  <c r="J2228" i="1"/>
  <c r="J2229" i="1"/>
  <c r="J2230" i="1"/>
  <c r="J2231" i="1"/>
  <c r="J2232" i="1"/>
  <c r="J2233" i="1"/>
  <c r="J2234" i="1"/>
  <c r="J2235" i="1"/>
  <c r="J2236" i="1"/>
  <c r="J2237" i="1"/>
  <c r="J2238" i="1"/>
  <c r="J2239" i="1"/>
  <c r="J2240" i="1"/>
  <c r="J2241" i="1"/>
  <c r="J2242" i="1"/>
  <c r="J2243" i="1"/>
  <c r="J2244" i="1"/>
  <c r="J2245" i="1"/>
  <c r="J2246" i="1"/>
  <c r="J2247" i="1"/>
  <c r="J2248" i="1"/>
  <c r="J2249" i="1"/>
  <c r="J2250" i="1"/>
  <c r="J2251" i="1"/>
  <c r="K2251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J2002" i="1"/>
  <c r="K2002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K1921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K1735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K171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K1671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K1554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K1494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K1470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K135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K1174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K846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K799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K624" i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K203" i="1"/>
  <c r="J624" i="1"/>
  <c r="J799" i="1"/>
  <c r="J1175" i="1"/>
  <c r="J1357" i="1"/>
  <c r="J1495" i="1"/>
  <c r="J1496" i="1"/>
  <c r="J1555" i="1"/>
  <c r="J1715" i="1"/>
  <c r="J1716" i="1"/>
  <c r="J1736" i="1"/>
  <c r="J1922" i="1"/>
  <c r="J2003" i="1"/>
  <c r="J2252" i="1"/>
  <c r="J2290" i="1"/>
  <c r="J2379" i="1"/>
  <c r="J2393" i="1"/>
  <c r="J2445" i="1"/>
  <c r="J2446" i="1"/>
  <c r="J2447" i="1"/>
  <c r="J2448" i="1"/>
  <c r="J2449" i="1"/>
  <c r="J2450" i="1"/>
  <c r="J2451" i="1"/>
  <c r="J2452" i="1"/>
  <c r="J2521" i="1"/>
  <c r="J2522" i="1"/>
  <c r="J2523" i="1"/>
  <c r="J2524" i="1"/>
  <c r="J2525" i="1"/>
  <c r="J2526" i="1"/>
  <c r="J2527" i="1"/>
  <c r="J2528" i="1"/>
  <c r="J2529" i="1"/>
  <c r="J2530" i="1"/>
  <c r="J2531" i="1"/>
  <c r="J2532" i="1"/>
  <c r="J2533" i="1"/>
  <c r="J2534" i="1"/>
  <c r="J2535" i="1"/>
  <c r="J2536" i="1"/>
  <c r="J2537" i="1"/>
  <c r="J2538" i="1"/>
  <c r="J204" i="1"/>
</calcChain>
</file>

<file path=xl/sharedStrings.xml><?xml version="1.0" encoding="utf-8"?>
<sst xmlns="http://schemas.openxmlformats.org/spreadsheetml/2006/main" count="9288" uniqueCount="6553">
  <si>
    <t>Referentiecode</t>
  </si>
  <si>
    <t>Referentienummer</t>
  </si>
  <si>
    <t>Omschrijving</t>
  </si>
  <si>
    <t>D/C</t>
  </si>
  <si>
    <t>Niveau</t>
  </si>
  <si>
    <t>ReferentieOmslagcode</t>
  </si>
  <si>
    <t>Wijziging</t>
  </si>
  <si>
    <t>B</t>
  </si>
  <si>
    <t>BIva</t>
  </si>
  <si>
    <t>IMMATERIËLE VASTE ACTIVA</t>
  </si>
  <si>
    <t>D</t>
  </si>
  <si>
    <t>BIvaKou</t>
  </si>
  <si>
    <t>Kosten van oprichting en van uitgifte van aandelen</t>
  </si>
  <si>
    <t>BIvaKouVvp</t>
  </si>
  <si>
    <t>0101010</t>
  </si>
  <si>
    <t>Verkrijgings- of vervaardigingsprijs kosten van oprichting en van uitgifte van aandelen</t>
  </si>
  <si>
    <t>BIvaKouVvpBeg</t>
  </si>
  <si>
    <t>Beginbalans kosten van oprichting en van uitgifte van aandelen</t>
  </si>
  <si>
    <t>BIvaKouVvpInv</t>
  </si>
  <si>
    <t>Investeringen kosten van oprichting en van uitgifte van aandelen</t>
  </si>
  <si>
    <t>BIvaKouVvpAdo</t>
  </si>
  <si>
    <t>Aankopen door overnames kosten van oprichting en van uitgifte van aandelen</t>
  </si>
  <si>
    <t>BIvaKouVvpDes</t>
  </si>
  <si>
    <t>Desinvesteringen kosten van oprichting en van uitgifte van aandelen</t>
  </si>
  <si>
    <t>C</t>
  </si>
  <si>
    <t>BIvaKouVvpDda</t>
  </si>
  <si>
    <t>Desinvesteringen door afstotingen kosten van oprichting en van uitgifte van aandelen</t>
  </si>
  <si>
    <t>BIvaKouVvpOmv</t>
  </si>
  <si>
    <t>Omrekeningsverschillen kosten van oprichting en van uitgifte van aandelen</t>
  </si>
  <si>
    <t>BIvaKouVvpOvm</t>
  </si>
  <si>
    <t>Overige mutaties kosten van oprichting en van uitgifte van aandelen</t>
  </si>
  <si>
    <t>BIvaKouCae</t>
  </si>
  <si>
    <t>0101020</t>
  </si>
  <si>
    <t>Cumulatieve afschrijvingen en waardeverminderingen kosten van oprichting en van uitgifte van aandelen</t>
  </si>
  <si>
    <t>BIvaKouCaeBeg</t>
  </si>
  <si>
    <t>BIvaKouCaeAfs</t>
  </si>
  <si>
    <t>Afschrijvingen kosten van oprichting en van uitgifte van aandelen</t>
  </si>
  <si>
    <t>BIvaKouCaeDca</t>
  </si>
  <si>
    <t>Desinvestering cumulatieve afschrijvingen en waardeverminderingen kosten van oprichting en van uitgifte van aandelen</t>
  </si>
  <si>
    <t>BIvaKouCaeWvr</t>
  </si>
  <si>
    <t>Waardeverminderingen kosten van oprichting en van uitgifte van aandelen</t>
  </si>
  <si>
    <t>BIvaKouCaeTvw</t>
  </si>
  <si>
    <t>Terugneming van waardeverminderingen kosten van oprichting en van uitgifte van aandelen</t>
  </si>
  <si>
    <t>BIvaKouCuh</t>
  </si>
  <si>
    <t>0101030</t>
  </si>
  <si>
    <t>Cumulatieve herwaarderingen kosten van oprichting en van uitgifte van aandelen</t>
  </si>
  <si>
    <t>BIvaKouCuhBeg</t>
  </si>
  <si>
    <t>BIvaKouCuhHer</t>
  </si>
  <si>
    <t>Herwaarderingen kosten van oprichting en van uitgifte van aandelen</t>
  </si>
  <si>
    <t>BIvaKouCuhAfh</t>
  </si>
  <si>
    <t>Afschrijving herwaarderingen kosten van oprichting en van uitgifte van aandelen</t>
  </si>
  <si>
    <t>BIvaKouCuhDeh</t>
  </si>
  <si>
    <t>Desinvestering herwaarderingen kosten van oprichting en van uitgifte van aandelen</t>
  </si>
  <si>
    <t>BIvaKoo</t>
  </si>
  <si>
    <t>0102000</t>
  </si>
  <si>
    <t>Kosten van onderzoek en ontwikkeling</t>
  </si>
  <si>
    <t>BIvaKooVvp</t>
  </si>
  <si>
    <t>0102010</t>
  </si>
  <si>
    <t>Verkrijgings- of vervaardigingsprijs kosten van onderzoek en ontwikkeling</t>
  </si>
  <si>
    <t>BIvaKooVvpBeg</t>
  </si>
  <si>
    <t>Beginbalans kosten van onderzoek en ontwikkeling</t>
  </si>
  <si>
    <t>BIvaKooVvpInv</t>
  </si>
  <si>
    <t>Investeringen kosten van onderzoek en ontwikkeling</t>
  </si>
  <si>
    <t>BIvaKooVvpAdo</t>
  </si>
  <si>
    <t>Aankopen door overnames kosten van onderzoek en ontwikkeling</t>
  </si>
  <si>
    <t>BIvaKooVvpDes</t>
  </si>
  <si>
    <t>Desinvesteringen kosten van onderzoek en ontwikkeling</t>
  </si>
  <si>
    <t>BIvaKooVvpDda</t>
  </si>
  <si>
    <t>Desinvesteringen door afstotingen kosten van onderzoek en ontwikkeling</t>
  </si>
  <si>
    <t>BIvaKooVvpOmv</t>
  </si>
  <si>
    <t>Omrekeningsverschillen kosten van onderzoek en ontwikkeling</t>
  </si>
  <si>
    <t>BIvaKooVvpOvm</t>
  </si>
  <si>
    <t>Overige mutaties kosten van onderzoek en ontwikkeling</t>
  </si>
  <si>
    <t>BIvaKooCae</t>
  </si>
  <si>
    <t>0102020</t>
  </si>
  <si>
    <t>Cumulatieve afschrijvingen en waardeverminderingen kosten van onderzoek en ontwikkeling</t>
  </si>
  <si>
    <t>BIvaKooCaeBeg</t>
  </si>
  <si>
    <t>BIvaKooCaeAfs</t>
  </si>
  <si>
    <t>Afschrijvingen kosten van onderzoek en ontwikkeling</t>
  </si>
  <si>
    <t>BIvaKooCaeDca</t>
  </si>
  <si>
    <t>Desinvestering cumulatieve afschrijvingen en waardeverminderingen kosten van onderzoek en ontwikkeling</t>
  </si>
  <si>
    <t>BIvaKooCaeWvr</t>
  </si>
  <si>
    <t>Waardeverminderingen kosten van onderzoek en ontwikkeling</t>
  </si>
  <si>
    <t>BIvaKooCaeTvw</t>
  </si>
  <si>
    <t>Terugneming van waardeverminderingen kosten van onderzoek en ontwikkeling</t>
  </si>
  <si>
    <t>BIvaKooCuh</t>
  </si>
  <si>
    <t>0102030</t>
  </si>
  <si>
    <t>Cumulatieve herwaarderingen kosten van onderzoek en ontwikkeling</t>
  </si>
  <si>
    <t>BIvaKooCuhBeg</t>
  </si>
  <si>
    <t>BIvaKooCuhHer</t>
  </si>
  <si>
    <t>Herwaarderingen kosten van onderzoek en ontwikkeling</t>
  </si>
  <si>
    <t>BIvaKooCuhAfh</t>
  </si>
  <si>
    <t>Afschrijving herwaarderingen kosten van onderzoek en ontwikkeling</t>
  </si>
  <si>
    <t>BIvaKooCuhDeh</t>
  </si>
  <si>
    <t>Desinvestering herwaarderingen kosten van onderzoek en ontwikkeling</t>
  </si>
  <si>
    <t>BIvaSof</t>
  </si>
  <si>
    <t>0103000</t>
  </si>
  <si>
    <t>Software</t>
  </si>
  <si>
    <t>BIvaSofVvp</t>
  </si>
  <si>
    <t>0103010</t>
  </si>
  <si>
    <t>Verkrijgings- of vervaardigingsprijs software</t>
  </si>
  <si>
    <t>BIvaSofVvpBeg</t>
  </si>
  <si>
    <t>Beginbalans software</t>
  </si>
  <si>
    <t>BIvaSofVvpInv</t>
  </si>
  <si>
    <t>Investeringen software</t>
  </si>
  <si>
    <t>BIvaSofVvpAdo</t>
  </si>
  <si>
    <t>Aankopen door overnames software</t>
  </si>
  <si>
    <t>BIvaSofVvpDes</t>
  </si>
  <si>
    <t>Desinvesteringen software</t>
  </si>
  <si>
    <t>BIvaSofVvpDda</t>
  </si>
  <si>
    <t>Desinvesteringen door afstotingen software</t>
  </si>
  <si>
    <t>BIvaSofVvpOmv</t>
  </si>
  <si>
    <t>Omrekeningsverschillen software</t>
  </si>
  <si>
    <t>BIvaSofVvpOvm</t>
  </si>
  <si>
    <t>Overige mutaties software</t>
  </si>
  <si>
    <t>BIvaSofCae</t>
  </si>
  <si>
    <t>0103020</t>
  </si>
  <si>
    <t>Cumulatieve afschrijvingen en waardeverminderingen software</t>
  </si>
  <si>
    <t>BIvaSofCaeBeg</t>
  </si>
  <si>
    <t>BIvaSofCaeAfs</t>
  </si>
  <si>
    <t>Afschrijvingen software</t>
  </si>
  <si>
    <t>BIvaSofCaeDca</t>
  </si>
  <si>
    <t>Desinvestering cumulatieve afschrijvingen en waardeverminderingen software</t>
  </si>
  <si>
    <t>BIvaSofCaeWvr</t>
  </si>
  <si>
    <t>Waardeverminderingen software</t>
  </si>
  <si>
    <t>BIvaSofCaeTvw</t>
  </si>
  <si>
    <t>Terugneming van waardeverminderingen software</t>
  </si>
  <si>
    <t>BIvaSofCuh</t>
  </si>
  <si>
    <t>0103030</t>
  </si>
  <si>
    <t>Cumulatieve herwaarderingen software</t>
  </si>
  <si>
    <t>BIvaSofCuhBeg</t>
  </si>
  <si>
    <t>BIvaSofCuhHer</t>
  </si>
  <si>
    <t>Herwaarderingen software</t>
  </si>
  <si>
    <t>BIvaSofCuhAfh</t>
  </si>
  <si>
    <t>Afschrijving herwaarderingen software</t>
  </si>
  <si>
    <t>BIvaSofCuhDeh</t>
  </si>
  <si>
    <t>Desinvestering herwaarderingen software</t>
  </si>
  <si>
    <t>BIvaOie</t>
  </si>
  <si>
    <t>0104000</t>
  </si>
  <si>
    <t>Overig intellectueel eigendom</t>
  </si>
  <si>
    <t>BIvaOieVvp</t>
  </si>
  <si>
    <t>0104010</t>
  </si>
  <si>
    <t>Verkrijgings- of vervaardigingsprijs overig intellectueel eigendom</t>
  </si>
  <si>
    <t>BIvaOieVvpBeg</t>
  </si>
  <si>
    <t>Beginbalans overig intellectueel eigendom</t>
  </si>
  <si>
    <t>BIvaOieVvpInv</t>
  </si>
  <si>
    <t>Investeringen overig intellectueel eigendom</t>
  </si>
  <si>
    <t>BIvaOieVvpAdo</t>
  </si>
  <si>
    <t>Aankopen door overnames overig intellectueel eigendom</t>
  </si>
  <si>
    <t>BIvaOieVvpDes</t>
  </si>
  <si>
    <t>Desinvesteringen overig intellectueel eigendom</t>
  </si>
  <si>
    <t>BIvaOieVvpDda</t>
  </si>
  <si>
    <t>Desinvesteringen door afstotingen overig intellectueel eigendom</t>
  </si>
  <si>
    <t>BIvaOieVvpOmv</t>
  </si>
  <si>
    <t>Omrekeningsverschillen overig intellectueel eigendom</t>
  </si>
  <si>
    <t>BIvaOieVvpOvm</t>
  </si>
  <si>
    <t>Overige mutaties overig intellectueel eigendom</t>
  </si>
  <si>
    <t>BIvaOieCae</t>
  </si>
  <si>
    <t>0104020</t>
  </si>
  <si>
    <t>Cumulatieve afschrijvingen en waardeverminderingen overig intellectueel eigendom</t>
  </si>
  <si>
    <t>BIvaOieCaeBeg</t>
  </si>
  <si>
    <t>BIvaOieCaeAfs</t>
  </si>
  <si>
    <t>Afschrijvingen overig intellectueel eigendom</t>
  </si>
  <si>
    <t>BIvaOieCaeDca</t>
  </si>
  <si>
    <t>Desinvestering cumulatieve afschrijvingen en waardeverminderingen overig intellectueel eigendom</t>
  </si>
  <si>
    <t>BIvaOieCaeWvr</t>
  </si>
  <si>
    <t>Waardeverminderingen overig intellectueel eigendom</t>
  </si>
  <si>
    <t>BIvaOieCaeTvw</t>
  </si>
  <si>
    <t>Terugneming van waardeverminderingen overig intellectueel eigendom</t>
  </si>
  <si>
    <t>BIvaOieCuh</t>
  </si>
  <si>
    <t>0104030</t>
  </si>
  <si>
    <t>Cumulatieve herwaarderingen overig intellectueel eigendom</t>
  </si>
  <si>
    <t>BIvaOieCuhBeg</t>
  </si>
  <si>
    <t>BIvaOieCuhHer</t>
  </si>
  <si>
    <t>Herwaarderingen overig intellectueel eigendom</t>
  </si>
  <si>
    <t>BIvaOieCuhAfh</t>
  </si>
  <si>
    <t>Afschrijving herwaarderingen overig intellectueel eigendom</t>
  </si>
  <si>
    <t>BIvaOieCuhDeh</t>
  </si>
  <si>
    <t>Desinvestering herwaarderingen overig intellectueel eigendom</t>
  </si>
  <si>
    <t>BIvaBou</t>
  </si>
  <si>
    <t>0105000</t>
  </si>
  <si>
    <t>Bouwclaims</t>
  </si>
  <si>
    <t>BIvaBouVvp</t>
  </si>
  <si>
    <t>0105010</t>
  </si>
  <si>
    <t>Verkrijgings- of vervaardigingsprijs bouwclaims</t>
  </si>
  <si>
    <t>BIvaBouVvpBeg</t>
  </si>
  <si>
    <t>Beginbalans bouwclaims</t>
  </si>
  <si>
    <t>BIvaBouVvpInv</t>
  </si>
  <si>
    <t>Investeringen bouwclaims</t>
  </si>
  <si>
    <t>BIvaBouVvpAdo</t>
  </si>
  <si>
    <t>Aankopen door overnames bouwclaims</t>
  </si>
  <si>
    <t>BIvaBouVvpDes</t>
  </si>
  <si>
    <t>Desinvesteringen bouwclaims</t>
  </si>
  <si>
    <t>BIvaBouVvpDda</t>
  </si>
  <si>
    <t>Desinvesteringen door afstotingen bouwclaims</t>
  </si>
  <si>
    <t>BIvaBouVvpOmv</t>
  </si>
  <si>
    <t>Omrekeningsverschillen bouwclaims</t>
  </si>
  <si>
    <t>BIvaBouVvpOvm</t>
  </si>
  <si>
    <t>Overige mutaties bouwclaims</t>
  </si>
  <si>
    <t>BIvaBouCae</t>
  </si>
  <si>
    <t>0105020</t>
  </si>
  <si>
    <t>Cumulatieve afschrijvingen en waardeverminderingen bouwclaims</t>
  </si>
  <si>
    <t>BIvaBouCaeBeg</t>
  </si>
  <si>
    <t>BIvaBouCaeAfs</t>
  </si>
  <si>
    <t>Afschrijvingen bouwclaims</t>
  </si>
  <si>
    <t>BIvaBouCaeDca</t>
  </si>
  <si>
    <t>Desinvestering cumulatieve afschrijvingen en waardeverminderingen bouwclaims</t>
  </si>
  <si>
    <t>BIvaBouCaeWvr</t>
  </si>
  <si>
    <t>Waardeverminderingen bouwclaims</t>
  </si>
  <si>
    <t>BIvaBouCaeTvw</t>
  </si>
  <si>
    <t>Terugneming van waardeverminderingen bouwclaims</t>
  </si>
  <si>
    <t>BIvaBouCuh</t>
  </si>
  <si>
    <t>0105030</t>
  </si>
  <si>
    <t>Cumulatieve herwaarderingen bouwclaims</t>
  </si>
  <si>
    <t>BIvaBouCuhBeg</t>
  </si>
  <si>
    <t>BIvaBouCuhHer</t>
  </si>
  <si>
    <t>Herwaarderingen bouwclaims</t>
  </si>
  <si>
    <t>BIvaBouCuhAfh</t>
  </si>
  <si>
    <t>Afschrijving herwaarderingen bouwclaims</t>
  </si>
  <si>
    <t>BIvaBouCuhDeh</t>
  </si>
  <si>
    <t>Desinvestering herwaarderingen bouwclaims</t>
  </si>
  <si>
    <t>BIvaCev</t>
  </si>
  <si>
    <t>0106000</t>
  </si>
  <si>
    <t>Concessies en vergunningen</t>
  </si>
  <si>
    <t>BIvaCevVvp</t>
  </si>
  <si>
    <t>0106010</t>
  </si>
  <si>
    <t>Verkrijgings- of vervaardigingsprijs concessies en vergunningen</t>
  </si>
  <si>
    <t>BIvaCevVvpBeg</t>
  </si>
  <si>
    <t>Beginbalans concessies en vergunningen</t>
  </si>
  <si>
    <t>BIvaCevVvpInv</t>
  </si>
  <si>
    <t>Investeringen concessies en vergunningen</t>
  </si>
  <si>
    <t>BIvaCevVvpAdo</t>
  </si>
  <si>
    <t>Aankopen door overnames concessies en vergunningen</t>
  </si>
  <si>
    <t>BIvaCevVvpDes</t>
  </si>
  <si>
    <t>Desinvesteringen concessies en vergunningen</t>
  </si>
  <si>
    <t>BIvaCevVvpDda</t>
  </si>
  <si>
    <t>Desinvesteringen door afstotingen concessies en vergunningen</t>
  </si>
  <si>
    <t>BIvaCevVvpOmv</t>
  </si>
  <si>
    <t>Omrekeningsverschillen concessies en vergunningen</t>
  </si>
  <si>
    <t>BIvaCevVvpOvm</t>
  </si>
  <si>
    <t>Overige mutaties concessies en vergunningen</t>
  </si>
  <si>
    <t>BIvaCevCae</t>
  </si>
  <si>
    <t>0106020</t>
  </si>
  <si>
    <t>Cumulatieve afschrijvingen en waardeverminderingen concessies en vergunningen</t>
  </si>
  <si>
    <t>BIvaCevCaeBeg</t>
  </si>
  <si>
    <t>BIvaCevCaeAfs</t>
  </si>
  <si>
    <t>Afschrijvingen concessies en vergunningen</t>
  </si>
  <si>
    <t>BIvaCevCaeDca</t>
  </si>
  <si>
    <t>Desinvestering cumulatieve afschrijvingen en waardeverminderingen concessies en vergunningen</t>
  </si>
  <si>
    <t>BIvaCevCaeWvr</t>
  </si>
  <si>
    <t>Waardeverminderingen concessies en vergunningen</t>
  </si>
  <si>
    <t>BIvaCevCaeTvw</t>
  </si>
  <si>
    <t>Terugneming van waardeverminderingen concessies en vergunningen</t>
  </si>
  <si>
    <t>BIvaCevCuh</t>
  </si>
  <si>
    <t>0106030</t>
  </si>
  <si>
    <t>Cumulatieve herwaarderingen concessies en vergunningen</t>
  </si>
  <si>
    <t>BIvaCevCuhBeg</t>
  </si>
  <si>
    <t>BIvaCevCuhHer</t>
  </si>
  <si>
    <t>Herwaarderingen concessies en vergunningen</t>
  </si>
  <si>
    <t>BIvaCevCuhAfh</t>
  </si>
  <si>
    <t>Afschrijving herwaarderingen concessies en vergunningen</t>
  </si>
  <si>
    <t>BIvaCevCuhDeh</t>
  </si>
  <si>
    <t>Desinvestering herwaarderingen concessies en vergunningen</t>
  </si>
  <si>
    <t>BIvaGoo</t>
  </si>
  <si>
    <t>0107000</t>
  </si>
  <si>
    <t>Goodwill</t>
  </si>
  <si>
    <t>BIvaGooVvp</t>
  </si>
  <si>
    <t>0107010</t>
  </si>
  <si>
    <t>Verkrijgings- of vervaardigingsprijs goodwill</t>
  </si>
  <si>
    <t>BIvaGooVvpBeg</t>
  </si>
  <si>
    <t>Beginbalans goodwill</t>
  </si>
  <si>
    <t>BIvaGooVvpInv</t>
  </si>
  <si>
    <t>Investeringen goodwill</t>
  </si>
  <si>
    <t>BIvaGooVvpAdo</t>
  </si>
  <si>
    <t>Aankopen door overnames goodwill</t>
  </si>
  <si>
    <t>BIvaGooVvpDes</t>
  </si>
  <si>
    <t>Desinvesteringen goodwill</t>
  </si>
  <si>
    <t>BIvaGooVvpDda</t>
  </si>
  <si>
    <t>Desinvesteringen door afstotingen goodwill</t>
  </si>
  <si>
    <t>BIvaGooVvpOmv</t>
  </si>
  <si>
    <t>Omrekeningsverschillen goodwill</t>
  </si>
  <si>
    <t>BIvaGooVvpOvm</t>
  </si>
  <si>
    <t>Overige mutaties goodwill</t>
  </si>
  <si>
    <t>BIvaGooCae</t>
  </si>
  <si>
    <t>0107020</t>
  </si>
  <si>
    <t>Cumulatieve afschrijvingen en waardeverminderingen goodwill</t>
  </si>
  <si>
    <t>BIvaGooCaeBeg</t>
  </si>
  <si>
    <t>BIvaGooCaeAfs</t>
  </si>
  <si>
    <t>Afschrijvingen goodwill</t>
  </si>
  <si>
    <t>BIvaGooCaeDca</t>
  </si>
  <si>
    <t>Desinvestering cumulatieve afschrijvingen en waardeverminderingen goodwill</t>
  </si>
  <si>
    <t>BIvaGooCaeWvr</t>
  </si>
  <si>
    <t>Waardeverminderingen goodwill</t>
  </si>
  <si>
    <t>BIvaGooCaeTvw</t>
  </si>
  <si>
    <t>Terugneming van waardeverminderingen goodwill</t>
  </si>
  <si>
    <t>BIvaGooCuh</t>
  </si>
  <si>
    <t>0107030</t>
  </si>
  <si>
    <t>Cumulatieve herwaarderingen goodwill</t>
  </si>
  <si>
    <t>BIvaGooCuhBeg</t>
  </si>
  <si>
    <t>BIvaGooCuhHer</t>
  </si>
  <si>
    <t>Herwaarderingen goodwill</t>
  </si>
  <si>
    <t>BIvaGooCuhAfh</t>
  </si>
  <si>
    <t>Afschrijving herwaarderingen goodwill</t>
  </si>
  <si>
    <t>BIvaGooCuhDeh</t>
  </si>
  <si>
    <t>Desinvestering herwaarderingen goodwill</t>
  </si>
  <si>
    <t>BIvaGue</t>
  </si>
  <si>
    <t>0108000</t>
  </si>
  <si>
    <t>Goodwill uit eerdere overnames</t>
  </si>
  <si>
    <t>BIvaGueVvp</t>
  </si>
  <si>
    <t>0108010</t>
  </si>
  <si>
    <t>Verkrijgings- of vervaardigingsprijs goodwill uit eerdere overnames</t>
  </si>
  <si>
    <t>BIvaGueVvpBeg</t>
  </si>
  <si>
    <t>Beginbalans goodwill uit eerdere overnames</t>
  </si>
  <si>
    <t>BIvaGueVvpInv</t>
  </si>
  <si>
    <t>Investeringen goodwill uit eerdere overnames</t>
  </si>
  <si>
    <t>BIvaGueVvpAdo</t>
  </si>
  <si>
    <t>Aankopen door overnames goodwill uit eerdere overnames</t>
  </si>
  <si>
    <t>BIvaGueVvpDes</t>
  </si>
  <si>
    <t>Desinvesteringen goodwill uit eerdere overnames</t>
  </si>
  <si>
    <t>BIvaGueVvpDda</t>
  </si>
  <si>
    <t>Desinvesteringen door afstotingen goodwill uit eerdere overnames</t>
  </si>
  <si>
    <t>BIvaGueVvpOmv</t>
  </si>
  <si>
    <t>Omrekeningsverschillen goodwill uit eerdere overnames</t>
  </si>
  <si>
    <t>BIvaGueVvpOvm</t>
  </si>
  <si>
    <t>Overige mutaties goodwill uit eerdere overnames</t>
  </si>
  <si>
    <t>BIvaGueCae</t>
  </si>
  <si>
    <t>0108020</t>
  </si>
  <si>
    <t>Cumulatieve afschrijvingen en waardeverminderingen goodwill uit eerdere overnames</t>
  </si>
  <si>
    <t>BIvaGueCaeBeg</t>
  </si>
  <si>
    <t>BIvaGueCaeAfs</t>
  </si>
  <si>
    <t>Afschrijvingen goodwill uit eerdere overnames</t>
  </si>
  <si>
    <t>BIvaGueCaeDca</t>
  </si>
  <si>
    <t>Desinvestering cumulatieve afschrijvingen en waardeverminderingen goodwill uit eerdere overnames</t>
  </si>
  <si>
    <t>BIvaGueCaeWvr</t>
  </si>
  <si>
    <t>Waardeverminderingen goodwill uit eerdere overnames</t>
  </si>
  <si>
    <t>BIvaGueCaeTvw</t>
  </si>
  <si>
    <t>Terugneming van waardeverminderingen goodwill uit eerdere overnames</t>
  </si>
  <si>
    <t>BIvaGueCuh</t>
  </si>
  <si>
    <t>0108030</t>
  </si>
  <si>
    <t>Cumulatieve herwaarderingen goodwill uit eerdere overnames</t>
  </si>
  <si>
    <t>BIvaGueCuhBeg</t>
  </si>
  <si>
    <t>BIvaGueCuhHer</t>
  </si>
  <si>
    <t>Herwaarderingen goodwill uit eerdere overnames</t>
  </si>
  <si>
    <t>BIvaGueCuhAfh</t>
  </si>
  <si>
    <t>Afschrijving herwaarderingen goodwill uit eerdere overnames</t>
  </si>
  <si>
    <t>BIvaGueCuhDeh</t>
  </si>
  <si>
    <t>Desinvestering herwaarderingen goodwill uit eerdere overnames</t>
  </si>
  <si>
    <t>BIvaVoi</t>
  </si>
  <si>
    <t>0109000</t>
  </si>
  <si>
    <t>Vooruitbetaald op immateriële vaste activa</t>
  </si>
  <si>
    <t>BIvaVoiVvp</t>
  </si>
  <si>
    <t>0109010</t>
  </si>
  <si>
    <t>Verkrijgings- of vervaardigingsprijs vooruitbetaald op immateriële vaste activa</t>
  </si>
  <si>
    <t>BIvaVoiVvpBeg</t>
  </si>
  <si>
    <t>Beginbalans vooruitbetaald op immateriële vaste activa</t>
  </si>
  <si>
    <t>BIvaVoiVvpInv</t>
  </si>
  <si>
    <t>Investeringen vooruitbetaald op immateriële vaste activa</t>
  </si>
  <si>
    <t>BIvaVoiVvpAdo</t>
  </si>
  <si>
    <t>Aankopen door overnames vooruitbetaald op immateriële vaste activa</t>
  </si>
  <si>
    <t>BIvaVoiVvpDes</t>
  </si>
  <si>
    <t>Desinvesteringen vooruitbetaald op immateriële vaste activa</t>
  </si>
  <si>
    <t>BIvaVoiVvpDda</t>
  </si>
  <si>
    <t>Desinvesteringen door afstotingen vooruitbetaald op immateriële vaste activa</t>
  </si>
  <si>
    <t>BIvaVoiVvpOmv</t>
  </si>
  <si>
    <t>Omrekeningsverschillen vooruitbetaald op immateriële vaste activa</t>
  </si>
  <si>
    <t>BIvaVoiVvpOvm</t>
  </si>
  <si>
    <t>Overige mutaties vooruitbetaald op immateriële vaste activa</t>
  </si>
  <si>
    <t>BIvaVoiCae</t>
  </si>
  <si>
    <t>0109020</t>
  </si>
  <si>
    <t>Cumulatieve afschrijvingen en waardeverminderingen vooruitbetaald op immateriële vaste activa</t>
  </si>
  <si>
    <t>BIvaVoiCaeBeg</t>
  </si>
  <si>
    <t>BIvaVoiCaeAfs</t>
  </si>
  <si>
    <t>Afschrijvingen vooruitbetaald op immateriële vaste activa</t>
  </si>
  <si>
    <t>BIvaVoiCaeDca</t>
  </si>
  <si>
    <t>Desinvestering cumulatieve afschrijvingen en waardeverminderingen vooruitbetaald op immateriële vaste activa</t>
  </si>
  <si>
    <t>BIvaVoiCaeWvr</t>
  </si>
  <si>
    <t>Waardeverminderingen vooruitbetaald op immateriële vaste activa</t>
  </si>
  <si>
    <t>BIvaVoiCaeTvw</t>
  </si>
  <si>
    <t>Terugneming van waardeverminderingen vooruitbetaald op immateriële vaste activa</t>
  </si>
  <si>
    <t>BIvaVoiCuh</t>
  </si>
  <si>
    <t>0109030</t>
  </si>
  <si>
    <t>Cumulatieve herwaarderingen vooruitbetaald op immateriële vaste activa</t>
  </si>
  <si>
    <t>BIvaVoiCuhBeg</t>
  </si>
  <si>
    <t>BIvaVoiCuhHer</t>
  </si>
  <si>
    <t>Herwaarderingen vooruitbetaald op immateriële vaste activa</t>
  </si>
  <si>
    <t>BIvaVoiCuhAfh</t>
  </si>
  <si>
    <t>Afschrijving herwaarderingen vooruitbetaald op immateriële vaste activa</t>
  </si>
  <si>
    <t>BIvaVoiCuhDeh</t>
  </si>
  <si>
    <t>Desinvestering herwaarderingen vooruitbetaald op immateriële vaste activa</t>
  </si>
  <si>
    <t>BIvaOiv</t>
  </si>
  <si>
    <t>0110000</t>
  </si>
  <si>
    <t>Overige immateriële vaste activa</t>
  </si>
  <si>
    <t>BIvaOivVvp</t>
  </si>
  <si>
    <t>0110010</t>
  </si>
  <si>
    <t>Verkrijgings- of vervaardigingsprijs overige immateriële vaste activa</t>
  </si>
  <si>
    <t>BIvaOivVvpBeg</t>
  </si>
  <si>
    <t>Beginbalans overige immateriële vaste activa</t>
  </si>
  <si>
    <t>BIvaOivVvpInv</t>
  </si>
  <si>
    <t>Investeringen overige immateriële vaste activa</t>
  </si>
  <si>
    <t>BIvaOivVvpAdo</t>
  </si>
  <si>
    <t>Aankopen door overnames overige immateriële vaste activa</t>
  </si>
  <si>
    <t>BIvaOivVvpDes</t>
  </si>
  <si>
    <t>Desinvesteringen overige immateriële vaste activa</t>
  </si>
  <si>
    <t>BIvaOivVvpDda</t>
  </si>
  <si>
    <t>Desinvesteringen door afstotingen overige immateriële vaste activa</t>
  </si>
  <si>
    <t>BIvaOivVvpOmv</t>
  </si>
  <si>
    <t>Omrekeningsverschillen overige immateriële vaste activa</t>
  </si>
  <si>
    <t>BIvaOivVvpOvm</t>
  </si>
  <si>
    <t>Overige mutaties overige immateriële vaste activa</t>
  </si>
  <si>
    <t>BIvaOivCae</t>
  </si>
  <si>
    <t>0110020</t>
  </si>
  <si>
    <t>Cumulatieve afschrijvingen en waardeverminderingen overige immateriële vaste activa</t>
  </si>
  <si>
    <t>BIvaOivCaeBeg</t>
  </si>
  <si>
    <t>BIvaOivCaeAfs</t>
  </si>
  <si>
    <t>Afschrijvingen overige immateriële vaste activa</t>
  </si>
  <si>
    <t>BIvaOivCaeDca</t>
  </si>
  <si>
    <t>Desinvestering cumulatieve afschrijvingen en waardeverminderingen overige immateriële vaste activa</t>
  </si>
  <si>
    <t>BIvaOivCaeWvr</t>
  </si>
  <si>
    <t>Waardeverminderingen overige immateriële vaste activa</t>
  </si>
  <si>
    <t>BIvaOivCaeTvw</t>
  </si>
  <si>
    <t>Terugneming van waardeverminderingen overige immateriële vaste activa</t>
  </si>
  <si>
    <t>BIvaOivCuh</t>
  </si>
  <si>
    <t>0110030</t>
  </si>
  <si>
    <t>Cumulatieve herwaarderingen overige immateriële vaste activa</t>
  </si>
  <si>
    <t>BIvaOivCuhBeg</t>
  </si>
  <si>
    <t>BIvaOivCuhHer</t>
  </si>
  <si>
    <t>Herwaarderingen overige immateriële vaste activa</t>
  </si>
  <si>
    <t>BIvaOivCuhAfh</t>
  </si>
  <si>
    <t>Afschrijving herwaarderingen overige immateriële vaste activa</t>
  </si>
  <si>
    <t>BIvaOivCuhDeh</t>
  </si>
  <si>
    <t>Desinvestering herwaarderingen overige immateriële vaste activa</t>
  </si>
  <si>
    <t>BMva</t>
  </si>
  <si>
    <t>MATERIËLE VASTE ACTIVA</t>
  </si>
  <si>
    <t>BMvaTer</t>
  </si>
  <si>
    <t>0201000</t>
  </si>
  <si>
    <t>Terreinen</t>
  </si>
  <si>
    <t>BMvaTerVvp</t>
  </si>
  <si>
    <t>0201010</t>
  </si>
  <si>
    <t>Verkrijgings- of vervaardigingsprijs terreinen</t>
  </si>
  <si>
    <t>BMvaTerVvpBeg</t>
  </si>
  <si>
    <t>Beginbalans terreinen</t>
  </si>
  <si>
    <t>BMvaTerVvpIna</t>
  </si>
  <si>
    <t>Investeringen nieuw aangeschaft terreinen</t>
  </si>
  <si>
    <t>BMvaTerVvpIta</t>
  </si>
  <si>
    <t>Investeringen tweedehands aangeschaft terreinen</t>
  </si>
  <si>
    <t>BMvaTerVvpAdo</t>
  </si>
  <si>
    <t>Aankopen door overnames terreinen</t>
  </si>
  <si>
    <t>BMvaTerVvpDes</t>
  </si>
  <si>
    <t>Desinvesteringen terreinen</t>
  </si>
  <si>
    <t>BMvaTerVvpDda</t>
  </si>
  <si>
    <t>Desinvesteringen door afstotingen terreinen</t>
  </si>
  <si>
    <t>BMvaTerVvpOmv</t>
  </si>
  <si>
    <t>Omrekeningsverschillen terreinen</t>
  </si>
  <si>
    <t>BMvaTerVvpOve</t>
  </si>
  <si>
    <t>Overboekingen terreinen</t>
  </si>
  <si>
    <t>BMvaTerVvpOvm</t>
  </si>
  <si>
    <t>Overige mutaties terreinen</t>
  </si>
  <si>
    <t>BMvaTerCae</t>
  </si>
  <si>
    <t>0201020</t>
  </si>
  <si>
    <t>Cumulatieve afschrijvingen en waardeverminderingen terreinen</t>
  </si>
  <si>
    <t>BMvaTerCaeBeg</t>
  </si>
  <si>
    <t>BMvaTerCaeAfs</t>
  </si>
  <si>
    <t>Afschrijvingen terreinen</t>
  </si>
  <si>
    <t>BMvaTerCaeDca</t>
  </si>
  <si>
    <t>Desinvestering cumulatieve afschrijvingen en waardeverminderingen terreinen</t>
  </si>
  <si>
    <t>BMvaTerCaeWvr</t>
  </si>
  <si>
    <t>Waardeverminderingen terreinen</t>
  </si>
  <si>
    <t>BMvaTerCaeTvw</t>
  </si>
  <si>
    <t>Terugneming van waardeverminderingen terreinen</t>
  </si>
  <si>
    <t>BMvaTerCuh</t>
  </si>
  <si>
    <t>0201030</t>
  </si>
  <si>
    <t>Cumulatieve herwaarderingen terreinen</t>
  </si>
  <si>
    <t>BMvaTerCuhBeg</t>
  </si>
  <si>
    <t>BMvaTerCuhHer</t>
  </si>
  <si>
    <t>Herwaarderingen terreinen</t>
  </si>
  <si>
    <t>BMvaTerCuhAfh</t>
  </si>
  <si>
    <t>Afschrijving herwaarderingen terreinen</t>
  </si>
  <si>
    <t>BMvaTerCuhDeh</t>
  </si>
  <si>
    <t>Desinvestering herwaarderingen terreinen</t>
  </si>
  <si>
    <t>BMvaBeg</t>
  </si>
  <si>
    <t>0202000</t>
  </si>
  <si>
    <t>Bedrijfsgebouwen</t>
  </si>
  <si>
    <t>BMvaBegVvp</t>
  </si>
  <si>
    <t>0202010</t>
  </si>
  <si>
    <t>Verkrijgings- of vervaardigingsprijs bedrijfsgebouwen</t>
  </si>
  <si>
    <t>BMvaBegVvpBeg</t>
  </si>
  <si>
    <t>Beginbalans bedrijfsgebouwen</t>
  </si>
  <si>
    <t>BMvaBegVvpIna</t>
  </si>
  <si>
    <t>Investeringen nieuw aangeschaft bedrijfsgebouwen</t>
  </si>
  <si>
    <t>BMvaBegVvpIta</t>
  </si>
  <si>
    <t>Investeringen tweedehands aangeschaft bedrijfsgebouwen</t>
  </si>
  <si>
    <t>BMvaBegVvpIie</t>
  </si>
  <si>
    <t>Investeringen in eigen beheer vervaardigd bedrijfsgebouwen</t>
  </si>
  <si>
    <t>BMvaBegVvpAdo</t>
  </si>
  <si>
    <t>Aankopen door overnames bedrijfsgebouwen</t>
  </si>
  <si>
    <t>BMvaBegVvpDes</t>
  </si>
  <si>
    <t>Desinvesteringen bedrijfsgebouwen</t>
  </si>
  <si>
    <t>BMvaBegVvpDda</t>
  </si>
  <si>
    <t>Desinvesteringen door afstotingen bedrijfsgebouwen</t>
  </si>
  <si>
    <t>BMvaBegVvpOmv</t>
  </si>
  <si>
    <t>Omrekeningsverschillen bedrijfsgebouwen</t>
  </si>
  <si>
    <t>BMvaBegVvpOve</t>
  </si>
  <si>
    <t>Overboekingen bedrijfsgebouwen</t>
  </si>
  <si>
    <t>BMvaBegVvpOvm</t>
  </si>
  <si>
    <t>Overige mutaties bedrijfsgebouwen</t>
  </si>
  <si>
    <t>BMvaBegCae</t>
  </si>
  <si>
    <t>0202020</t>
  </si>
  <si>
    <t>Cumulatieve afschrijvingen en waardeverminderingen bedrijfsgebouwen</t>
  </si>
  <si>
    <t>BMvaBegCaeBeg</t>
  </si>
  <si>
    <t>BMvaBegCaeAfs</t>
  </si>
  <si>
    <t>Afschrijvingen bedrijfsgebouwen</t>
  </si>
  <si>
    <t>BMvaBegCaeDca</t>
  </si>
  <si>
    <t>Desinvestering cumulatieve afschrijvingen en waardeverminderingen bedrijfsgebouwen</t>
  </si>
  <si>
    <t>BMvaBegCaeWvr</t>
  </si>
  <si>
    <t>Waardeverminderingen bedrijfsgebouwen</t>
  </si>
  <si>
    <t>BMvaBegCaeTvw</t>
  </si>
  <si>
    <t>Terugneming van waardeverminderingen bedrijfsgebouwen</t>
  </si>
  <si>
    <t>BMvaBegCuh</t>
  </si>
  <si>
    <t>0202030</t>
  </si>
  <si>
    <t>Cumulatieve herwaarderingen bedrijfsgebouwen</t>
  </si>
  <si>
    <t>BMvaBegCuhBeg</t>
  </si>
  <si>
    <t>BMvaBegCuhHer</t>
  </si>
  <si>
    <t>Herwaarderingen bedrijfsgebouwen</t>
  </si>
  <si>
    <t>BMvaBegCuhAfh</t>
  </si>
  <si>
    <t>Afschrijving herwaarderingen bedrijfsgebouwen</t>
  </si>
  <si>
    <t>BMvaBegCuhDeh</t>
  </si>
  <si>
    <t>Desinvestering herwaarderingen bedrijfsgebouwen</t>
  </si>
  <si>
    <t>BMvaVer</t>
  </si>
  <si>
    <t>0203000</t>
  </si>
  <si>
    <t>Verbouwingen</t>
  </si>
  <si>
    <t>BMvaVerVvp</t>
  </si>
  <si>
    <t>0203010</t>
  </si>
  <si>
    <t>Verkrijgings- of vervaardigingsprijs verbouwingen</t>
  </si>
  <si>
    <t>BMvaVerVvpBeg</t>
  </si>
  <si>
    <t>Beginbalans verbouwingen</t>
  </si>
  <si>
    <t>BMvaVerVvpIna</t>
  </si>
  <si>
    <t>Investeringen nieuw aangeschaft verbouwingen</t>
  </si>
  <si>
    <t>BMvaVerVvpIta</t>
  </si>
  <si>
    <t>Investeringen tweedehands aangeschaft verbouwingen</t>
  </si>
  <si>
    <t>BMvaVerVvpIie</t>
  </si>
  <si>
    <t>Investeringen in eigen beheer vervaardigd verbouwingen</t>
  </si>
  <si>
    <t>BMvaVerVvpAdo</t>
  </si>
  <si>
    <t>Aankopen door overnames verbouwingen</t>
  </si>
  <si>
    <t>BMvaVerVvpDes</t>
  </si>
  <si>
    <t>Desinvesteringen verbouwingen</t>
  </si>
  <si>
    <t>BMvaVerVvpDda</t>
  </si>
  <si>
    <t>Desinvesteringen door afstotingen verbouwingen</t>
  </si>
  <si>
    <t>BMvaVerVvpOmv</t>
  </si>
  <si>
    <t>Omrekeningsverschillen verbouwingen</t>
  </si>
  <si>
    <t>BMvaVerVvpOve</t>
  </si>
  <si>
    <t>Overboekingen verbouwingen</t>
  </si>
  <si>
    <t>BMvaVerVvpOvm</t>
  </si>
  <si>
    <t>Overige mutaties verbouwingen</t>
  </si>
  <si>
    <t>BMvaVerCae</t>
  </si>
  <si>
    <t>0203020</t>
  </si>
  <si>
    <t>Cumulatieve afschrijvingen en waardeverminderingen verbouwingen</t>
  </si>
  <si>
    <t>BMvaVerCaeBeg</t>
  </si>
  <si>
    <t>BMvaVerCaeAfs</t>
  </si>
  <si>
    <t>Afschrijvingen verbouwingen</t>
  </si>
  <si>
    <t>BMvaVerCaeDca</t>
  </si>
  <si>
    <t>Desinvestering cumulatieve afschrijvingen en waardeverminderingen verbouwingen</t>
  </si>
  <si>
    <t>BMvaVerCaeWvr</t>
  </si>
  <si>
    <t>Waardeverminderingen verbouwingen</t>
  </si>
  <si>
    <t>BMvaVerCaeTvw</t>
  </si>
  <si>
    <t>Terugneming van waardeverminderingen verbouwingen</t>
  </si>
  <si>
    <t>BMvaVerCuh</t>
  </si>
  <si>
    <t>0203030</t>
  </si>
  <si>
    <t>Cumulatieve herwaarderingen verbouwingen</t>
  </si>
  <si>
    <t>BMvaVerCuhBeg</t>
  </si>
  <si>
    <t>BMvaVerCuhHer</t>
  </si>
  <si>
    <t>Herwaarderingen verbouwingen</t>
  </si>
  <si>
    <t>BMvaVerCuhAfh</t>
  </si>
  <si>
    <t>Afschrijving herwaarderingen verbouwingen</t>
  </si>
  <si>
    <t>BMvaVerCuhDeh</t>
  </si>
  <si>
    <t>Desinvestering herwaarderingen verbouwingen</t>
  </si>
  <si>
    <t>BMvaVio</t>
  </si>
  <si>
    <t>0204000</t>
  </si>
  <si>
    <t>Vastgoed in ontwikkeling bestemd voor eigen exploitatie</t>
  </si>
  <si>
    <t>BMvaVioVvp</t>
  </si>
  <si>
    <t>0204010</t>
  </si>
  <si>
    <t>Verkrijgings- of vervaardigingsprijs vastgoed in ontwikkeling bestemd voor eigen exploitatie</t>
  </si>
  <si>
    <t>BMvaVioVvpBeg</t>
  </si>
  <si>
    <t>Beginbalans vastgoed in ontwikkeling bestemd voor eigen exploitatie</t>
  </si>
  <si>
    <t>BMvaVioVvpIna</t>
  </si>
  <si>
    <t>Investeringen nieuw aangeschaft vastgoed in ontwikkeling bestemd voor eigen exploitatie</t>
  </si>
  <si>
    <t>BMvaVioVvpIta</t>
  </si>
  <si>
    <t>Investeringen tweedehands aangeschaft vastgoed in ontwikkeling bestemd voor eigen exploitatie</t>
  </si>
  <si>
    <t>BMvaVioVvpIie</t>
  </si>
  <si>
    <t>Investeringen in eigen beheer vervaardigd vastgoed in ontwikkeling bestemd voor eigen exploitatie</t>
  </si>
  <si>
    <t>BMvaVioVvpAdo</t>
  </si>
  <si>
    <t>Aankopen door overnames vastgoed in ontwikkeling bestemd voor eigen exploitatie</t>
  </si>
  <si>
    <t>BMvaVioVvpDes</t>
  </si>
  <si>
    <t>Desinvesteringen vastgoed in ontwikkeling bestemd voor eigen exploitatie</t>
  </si>
  <si>
    <t>BMvaVioVvpDda</t>
  </si>
  <si>
    <t>Desinvesteringen door afstotingen vastgoed in ontwikkeling bestemd voor eigen exploitatie</t>
  </si>
  <si>
    <t>BMvaVioVvpOmv</t>
  </si>
  <si>
    <t>Omrekeningsverschillen vastgoed in ontwikkeling bestemd voor eigen exploitatie</t>
  </si>
  <si>
    <t>BMvaVioVvpOve</t>
  </si>
  <si>
    <t>Overboekingen vastgoed in ontwikkeling bestemd voor eigen exploitatie</t>
  </si>
  <si>
    <t>BMvaVioVvpOvm</t>
  </si>
  <si>
    <t>Overige mutaties vastgoed in ontwikkeling bestemd voor eigen exploitatie</t>
  </si>
  <si>
    <t>BMvaVioCae</t>
  </si>
  <si>
    <t>0204020</t>
  </si>
  <si>
    <t>Cumulatieve afschrijvingen en waardeverminderingen vastgoed in ontwikkeling bestemd voor eigen exploitatie</t>
  </si>
  <si>
    <t>BMvaVioCaeBeg</t>
  </si>
  <si>
    <t>BMvaVioCaeAfs</t>
  </si>
  <si>
    <t>Afschrijvingen vastgoed in ontwikkeling bestemd voor eigen exploitatie</t>
  </si>
  <si>
    <t>BMvaVioCaeDca</t>
  </si>
  <si>
    <t>Desinvestering cumulatieve afschrijvingen en waardeverminderingen vastgoed in ontwikkeling bestemd voor eigen exploitatie</t>
  </si>
  <si>
    <t>BMvaVioCaeWvr</t>
  </si>
  <si>
    <t>Waardeverminderingen vastgoed in ontwikkeling bestemd voor eigen exploitatie</t>
  </si>
  <si>
    <t>BMvaVioCaeTvw</t>
  </si>
  <si>
    <t>Terugneming van waardeverminderingen vastgoed in ontwikkeling bestemd voor eigen exploitatie</t>
  </si>
  <si>
    <t>BMvaVioCuh</t>
  </si>
  <si>
    <t>0204030</t>
  </si>
  <si>
    <t>Cumulatieve herwaarderingen vastgoed in ontwikkeling bestemd voor eigen exploitatie</t>
  </si>
  <si>
    <t>BMvaVioCuhBeg</t>
  </si>
  <si>
    <t>BMvaVioCuhHer</t>
  </si>
  <si>
    <t>Herwaarderingen vastgoed in ontwikkeling bestemd voor eigen exploitatie</t>
  </si>
  <si>
    <t>BMvaVioCuhAfh</t>
  </si>
  <si>
    <t>Afschrijving herwaarderingen vastgoed in ontwikkeling bestemd voor eigen exploitatie</t>
  </si>
  <si>
    <t>BMvaVioCuhDeh</t>
  </si>
  <si>
    <t>Desinvestering herwaarderingen vastgoed in ontwikkeling bestemd voor eigen exploitatie</t>
  </si>
  <si>
    <t>BMvaSvi</t>
  </si>
  <si>
    <t>0205000</t>
  </si>
  <si>
    <t>Sociaal vastgoed in exploitatie</t>
  </si>
  <si>
    <t>BMvaSviVvp</t>
  </si>
  <si>
    <t>0205010</t>
  </si>
  <si>
    <t>Verkrijgings- of vervaardigingsprijs sociaal vastgoed in exploitatie</t>
  </si>
  <si>
    <t>BMvaSviVvpBeg</t>
  </si>
  <si>
    <t>Beginbalans sociaal vastgoed in exploitatie</t>
  </si>
  <si>
    <t>BMvaSviVvpIna</t>
  </si>
  <si>
    <t>Investeringen nieuw aangeschaft sociaal vastgoed in exploitatie</t>
  </si>
  <si>
    <t>BMvaSviVvpIta</t>
  </si>
  <si>
    <t>Investeringen tweedehands aangeschaft sociaal vastgoed in exploitatie</t>
  </si>
  <si>
    <t>BMvaSviVvpIie</t>
  </si>
  <si>
    <t>Investeringen in eigen beheer vervaardigd sociaal vastgoed in exploitatie</t>
  </si>
  <si>
    <t>BMvaSviVvpAdo</t>
  </si>
  <si>
    <t>Aankopen door overnames sociaal vastgoed in exploitatie</t>
  </si>
  <si>
    <t>BMvaSviVvpDes</t>
  </si>
  <si>
    <t>Desinvesteringen sociaal vastgoed in exploitatie</t>
  </si>
  <si>
    <t>BMvaSviVvpDda</t>
  </si>
  <si>
    <t>Desinvesteringen door afstotingen sociaal vastgoed in exploitatie</t>
  </si>
  <si>
    <t>BMvaSviVvpOmv</t>
  </si>
  <si>
    <t>Omrekeningsverschillen sociaal vastgoed in exploitatie</t>
  </si>
  <si>
    <t>BMvaSviVvpOve</t>
  </si>
  <si>
    <t>Overboekingen sociaal vastgoed in exploitatie</t>
  </si>
  <si>
    <t>BMvaSviVvpOvm</t>
  </si>
  <si>
    <t>Overige mutaties sociaal vastgoed in exploitatie</t>
  </si>
  <si>
    <t>BMvaSviCae</t>
  </si>
  <si>
    <t>0205020</t>
  </si>
  <si>
    <t>Cumulatieve afschrijvingen en waardeverminderingen sociaal vastgoed in exploitatie</t>
  </si>
  <si>
    <t>BMvaSviCaeBeg</t>
  </si>
  <si>
    <t>BMvaSviCaeAfs</t>
  </si>
  <si>
    <t>Afschrijvingen sociaal vastgoed in exploitatie</t>
  </si>
  <si>
    <t>BMvaSviCaeDca</t>
  </si>
  <si>
    <t>Desinvestering cumulatieve afschrijvingen en waardeverminderingen sociaal vastgoed in exploitatie</t>
  </si>
  <si>
    <t>BMvaSviCaeWvr</t>
  </si>
  <si>
    <t>Waardeverminderingen sociaal vastgoed in exploitatie</t>
  </si>
  <si>
    <t>BMvaSviCaeTvw</t>
  </si>
  <si>
    <t>Terugneming van waardeverminderingen sociaal vastgoed in exploitatie</t>
  </si>
  <si>
    <t>BMvaSviCuh</t>
  </si>
  <si>
    <t>0205030</t>
  </si>
  <si>
    <t>Cumulatieve herwaarderingen sociaal vastgoed in exploitatie</t>
  </si>
  <si>
    <t>BMvaSviCuhBeg</t>
  </si>
  <si>
    <t>BMvaSviCuhHer</t>
  </si>
  <si>
    <t>Herwaarderingen sociaal vastgoed in exploitatie</t>
  </si>
  <si>
    <t>BMvaSviCuhAfh</t>
  </si>
  <si>
    <t>Afschrijving herwaarderingen sociaal vastgoed in exploitatie</t>
  </si>
  <si>
    <t>BMvaSviCuhDeh</t>
  </si>
  <si>
    <t>Desinvestering herwaarderingen sociaal vastgoed in exploitatie</t>
  </si>
  <si>
    <t>BMvaCvi</t>
  </si>
  <si>
    <t>0206000</t>
  </si>
  <si>
    <t>Commercieel vastgoed in exploitatie</t>
  </si>
  <si>
    <t>BMvaCviVvp</t>
  </si>
  <si>
    <t>0206010</t>
  </si>
  <si>
    <t>Verkrijgings- of vervaardigingsprijs commercieel vastgoed in exploitatie</t>
  </si>
  <si>
    <t>BMvaCviVvpBeg</t>
  </si>
  <si>
    <t>Beginbalans commercieel vastgoed in exploitatie</t>
  </si>
  <si>
    <t>BMvaCviVvpIna</t>
  </si>
  <si>
    <t>Investeringen nieuw aangeschaft commercieel vastgoed in exploitatie</t>
  </si>
  <si>
    <t>BMvaCviVvpIta</t>
  </si>
  <si>
    <t>Investeringen tweedehands aangeschaft commercieel vastgoed in exploitatie</t>
  </si>
  <si>
    <t>BMvaCviVvpIie</t>
  </si>
  <si>
    <t>Investeringen in eigen beheer vervaardigd commercieel vastgoed in exploitatie</t>
  </si>
  <si>
    <t>BMvaCviVvpAdo</t>
  </si>
  <si>
    <t>Aankopen door overnames commercieel vastgoed in exploitatie</t>
  </si>
  <si>
    <t>BMvaCviVvpDes</t>
  </si>
  <si>
    <t>Desinvesteringen commercieel vastgoed in exploitatie</t>
  </si>
  <si>
    <t>BMvaCviVvpDda</t>
  </si>
  <si>
    <t>Desinvesteringen door afstotingen commercieel vastgoed in exploitatie</t>
  </si>
  <si>
    <t>BMvaCviVvpOmv</t>
  </si>
  <si>
    <t>Omrekeningsverschillen commercieel vastgoed in exploitatie</t>
  </si>
  <si>
    <t>BMvaCviVvpOve</t>
  </si>
  <si>
    <t>Overboekingen commercieel vastgoed in exploitatie</t>
  </si>
  <si>
    <t>BMvaCviVvpOvm</t>
  </si>
  <si>
    <t>Overige mutaties commercieel vastgoed in exploitatie</t>
  </si>
  <si>
    <t>BMvaCviCae</t>
  </si>
  <si>
    <t>0206020</t>
  </si>
  <si>
    <t>Cumulatieve afschrijvingen en waardeverminderingen commercieel vastgoed in exploitatie</t>
  </si>
  <si>
    <t>BMvaCviCaeBeg</t>
  </si>
  <si>
    <t>BMvaCviCaeAfs</t>
  </si>
  <si>
    <t>Afschrijvingen commercieel vastgoed in exploitatie</t>
  </si>
  <si>
    <t>BMvaCviCaeDca</t>
  </si>
  <si>
    <t>Desinvestering cumulatieve afschrijvingen en waardeverminderingen commercieel vastgoed in exploitatie</t>
  </si>
  <si>
    <t>BMvaCviCaeWvr</t>
  </si>
  <si>
    <t>Waardeverminderingen commercieel vastgoed in exploitatie</t>
  </si>
  <si>
    <t>BMvaCviCaeTvw</t>
  </si>
  <si>
    <t>Terugneming van waardeverminderingen commercieel vastgoed in exploitatie</t>
  </si>
  <si>
    <t>BMvaCviCuh</t>
  </si>
  <si>
    <t>0206030</t>
  </si>
  <si>
    <t>Cumulatieve herwaarderingen commercieel vastgoed in exploitatie</t>
  </si>
  <si>
    <t>BMvaCviCuhBeg</t>
  </si>
  <si>
    <t>BMvaCviCuhHer</t>
  </si>
  <si>
    <t>Herwaarderingen commercieel vastgoed in exploitatie</t>
  </si>
  <si>
    <t>BMvaCviCuhAfh</t>
  </si>
  <si>
    <t>Afschrijving herwaarderingen commercieel vastgoed in exploitatie</t>
  </si>
  <si>
    <t>BMvaCviCuhDeh</t>
  </si>
  <si>
    <t>Desinvestering herwaarderingen commercieel vastgoed in exploitatie</t>
  </si>
  <si>
    <t>BMvaOzv</t>
  </si>
  <si>
    <t>0207000</t>
  </si>
  <si>
    <t>Onroerende zaken verkocht onder voorwaarden</t>
  </si>
  <si>
    <t>BMvaOzvVvp</t>
  </si>
  <si>
    <t>0207010</t>
  </si>
  <si>
    <t>Verkrijgings- of vervaardigingsprijs onroerende zaken verkocht onder voorwaarden</t>
  </si>
  <si>
    <t>BMvaOzvVvpBeg</t>
  </si>
  <si>
    <t>Beginbalans onroerende zaken verkocht onder voorwaarden</t>
  </si>
  <si>
    <t>BMvaOzvVvpIna</t>
  </si>
  <si>
    <t>Investeringen nieuw aangeschaft onroerende zaken verkocht onder voorwaarden</t>
  </si>
  <si>
    <t>BMvaOzvVvpIta</t>
  </si>
  <si>
    <t>Investeringen tweedehands aangeschaft onroerende zaken verkocht onder voorwaarden</t>
  </si>
  <si>
    <t>BMvaOzvVvpIie</t>
  </si>
  <si>
    <t>Investeringen in eigen beheer vervaardigd onroerende zaken verkocht onder voorwaarden</t>
  </si>
  <si>
    <t>BMvaOzvVvpAdo</t>
  </si>
  <si>
    <t>Aankopen door overnames onroerende zaken verkocht onder voorwaarden</t>
  </si>
  <si>
    <t>BMvaOzvVvpDes</t>
  </si>
  <si>
    <t>Desinvesteringen onroerende zaken verkocht onder voorwaarden</t>
  </si>
  <si>
    <t>BMvaOzvVvpDda</t>
  </si>
  <si>
    <t>Desinvesteringen door afstotingen onroerende zaken verkocht onder voorwaarden</t>
  </si>
  <si>
    <t>BMvaOzvVvpOmv</t>
  </si>
  <si>
    <t>Omrekeningsverschillen onroerende zaken verkocht onder voorwaarden</t>
  </si>
  <si>
    <t>BMvaOzvVvpOve</t>
  </si>
  <si>
    <t>Overboekingen onroerende zaken verkocht onder voorwaarden</t>
  </si>
  <si>
    <t>BMvaOzvVvpOvm</t>
  </si>
  <si>
    <t>Overige mutaties onroerende zaken verkocht onder voorwaarden</t>
  </si>
  <si>
    <t>BMvaOzvCae</t>
  </si>
  <si>
    <t>0207020</t>
  </si>
  <si>
    <t>Cumulatieve afschrijvingen en waardeverminderingen onroerende zaken verkocht onder voorwaarden</t>
  </si>
  <si>
    <t>BMvaOzvCaeBeg</t>
  </si>
  <si>
    <t>BMvaOzvCaeAfs</t>
  </si>
  <si>
    <t>Afschrijvingen onroerende zaken verkocht onder voorwaarden</t>
  </si>
  <si>
    <t>BMvaOzvCaeDca</t>
  </si>
  <si>
    <t>Desinvestering cumulatieve afschrijvingen en waardeverminderingen onroerende zaken verkocht onder voorwaarden</t>
  </si>
  <si>
    <t>BMvaOzvCaeWvr</t>
  </si>
  <si>
    <t>Waardeverminderingen onroerende zaken verkocht onder voorwaarden</t>
  </si>
  <si>
    <t>BMvaOzvCaeTvw</t>
  </si>
  <si>
    <t>Terugneming van waardeverminderingen onroerende zaken verkocht onder voorwaarden</t>
  </si>
  <si>
    <t>BMvaOzvCuh</t>
  </si>
  <si>
    <t>0207030</t>
  </si>
  <si>
    <t>Cumulatieve herwaarderingen onroerende zaken verkocht onder voorwaarden</t>
  </si>
  <si>
    <t>BMvaOzvCuhBeg</t>
  </si>
  <si>
    <t>BMvaOzvCuhHer</t>
  </si>
  <si>
    <t>Herwaarderingen onroerende zaken verkocht onder voorwaarden</t>
  </si>
  <si>
    <t>BMvaOzvCuhAfh</t>
  </si>
  <si>
    <t>Afschrijving herwaarderingen onroerende zaken verkocht onder voorwaarden</t>
  </si>
  <si>
    <t>BMvaOzvCuhDeh</t>
  </si>
  <si>
    <t>Desinvestering herwaarderingen onroerende zaken verkocht onder voorwaarden</t>
  </si>
  <si>
    <t>BMvaOvg</t>
  </si>
  <si>
    <t>0208000</t>
  </si>
  <si>
    <t>Overige vastgoedbeleggingen</t>
  </si>
  <si>
    <t>BMvaOvgVvp</t>
  </si>
  <si>
    <t>0208010</t>
  </si>
  <si>
    <t>Verkrijgings- of vervaardigingsprijs overige vastgoedbeleggingen</t>
  </si>
  <si>
    <t>BMvaOvgVvpBeg</t>
  </si>
  <si>
    <t>Beginbalans overige vastgoedbeleggingen</t>
  </si>
  <si>
    <t>BMvaOvgVvpIna</t>
  </si>
  <si>
    <t>Investeringen nieuw aangeschaft overige vastgoedbeleggingen</t>
  </si>
  <si>
    <t>BMvaOvgVvpIta</t>
  </si>
  <si>
    <t>Investeringen tweedehands aangeschaft overige vastgoedbeleggingen</t>
  </si>
  <si>
    <t>BMvaOvgVvpIie</t>
  </si>
  <si>
    <t>Investeringen in eigen beheer vervaardigd overige vastgoedbeleggingen</t>
  </si>
  <si>
    <t>BMvaOvgVvpAdo</t>
  </si>
  <si>
    <t>Aankopen door overnames overige vastgoedbeleggingen</t>
  </si>
  <si>
    <t>BMvaOvgVvpDes</t>
  </si>
  <si>
    <t>Desinvesteringen overige vastgoedbeleggingen</t>
  </si>
  <si>
    <t>BMvaOvgVvpDda</t>
  </si>
  <si>
    <t>Desinvesteringen door afstotingen overige vastgoedbeleggingen</t>
  </si>
  <si>
    <t>BMvaOvgVvpOmv</t>
  </si>
  <si>
    <t>Omrekeningsverschillen overige vastgoedbeleggingen</t>
  </si>
  <si>
    <t>BMvaOvgVvpOve</t>
  </si>
  <si>
    <t>Overboekingen overige vastgoedbeleggingen</t>
  </si>
  <si>
    <t>BMvaOvgVvpOvm</t>
  </si>
  <si>
    <t>Overige mutaties overige vastgoedbeleggingen</t>
  </si>
  <si>
    <t>BMvaOvgCae</t>
  </si>
  <si>
    <t>0208020</t>
  </si>
  <si>
    <t>Cumulatieve afschrijvingen en waardeverminderingen overige vastgoedbeleggingen</t>
  </si>
  <si>
    <t>BMvaOvgCaeBeg</t>
  </si>
  <si>
    <t>BMvaOvgCaeAfs</t>
  </si>
  <si>
    <t>Afschrijvingen overige vastgoedbeleggingen</t>
  </si>
  <si>
    <t>BMvaOvgCaeDca</t>
  </si>
  <si>
    <t>Desinvestering cumulatieve afschrijvingen en waardeverminderingen overige vastgoedbeleggingen</t>
  </si>
  <si>
    <t>BMvaOvgCaeWvr</t>
  </si>
  <si>
    <t>Waardeverminderingen overige vastgoedbeleggingen</t>
  </si>
  <si>
    <t>BMvaOvgCaeTvw</t>
  </si>
  <si>
    <t>Terugneming van waardeverminderingen overige vastgoedbeleggingen</t>
  </si>
  <si>
    <t>BMvaOvgCuh</t>
  </si>
  <si>
    <t>0208030</t>
  </si>
  <si>
    <t>Cumulatieve herwaarderingen overige vastgoedbeleggingen</t>
  </si>
  <si>
    <t>BMvaOvgCuhBeg</t>
  </si>
  <si>
    <t>BMvaOvgCuhHer</t>
  </si>
  <si>
    <t>Herwaarderingen overige vastgoedbeleggingen</t>
  </si>
  <si>
    <t>BMvaOvgCuhAfh</t>
  </si>
  <si>
    <t>Afschrijving herwaarderingen overige vastgoedbeleggingen</t>
  </si>
  <si>
    <t>BMvaOvgCuhDeh</t>
  </si>
  <si>
    <t>Desinvestering herwaarderingen overige vastgoedbeleggingen</t>
  </si>
  <si>
    <t>BMvaHuu</t>
  </si>
  <si>
    <t>0209000</t>
  </si>
  <si>
    <t>Huurdersinvesteringen</t>
  </si>
  <si>
    <t>BMvaHuuVvp</t>
  </si>
  <si>
    <t>0209010</t>
  </si>
  <si>
    <t>Verkrijgings- of vervaardigingsprijs huurdersinvesteringen</t>
  </si>
  <si>
    <t>BMvaHuuVvpBeg</t>
  </si>
  <si>
    <t>Beginbalans huurdersinvesteringen</t>
  </si>
  <si>
    <t>BMvaHuuVvpIna</t>
  </si>
  <si>
    <t>Investeringen nieuw aangeschaft huurdersinvesteringen</t>
  </si>
  <si>
    <t>BMvaHuuVvpIta</t>
  </si>
  <si>
    <t>Investeringen tweedehands aangeschaft huurdersinvesteringen</t>
  </si>
  <si>
    <t>BMvaHuuVvpIie</t>
  </si>
  <si>
    <t>Investeringen in eigen beheer vervaardigd huurdersinvesteringen</t>
  </si>
  <si>
    <t>BMvaHuuVvpAdo</t>
  </si>
  <si>
    <t>Aankopen door overnames huurdersinvesteringen</t>
  </si>
  <si>
    <t>BMvaHuuVvpDes</t>
  </si>
  <si>
    <t>Desinvesteringen huurdersinvesteringen</t>
  </si>
  <si>
    <t>BMvaHuuVvpDda</t>
  </si>
  <si>
    <t>Desinvesteringen door afstotingen huurdersinvesteringen</t>
  </si>
  <si>
    <t>BMvaHuuVvpOmv</t>
  </si>
  <si>
    <t>Omrekeningsverschillen huurdersinvesteringen</t>
  </si>
  <si>
    <t>BMvaHuuVvpOve</t>
  </si>
  <si>
    <t>Overboekingen huurdersinvesteringen</t>
  </si>
  <si>
    <t>BMvaHuuVvpOvm</t>
  </si>
  <si>
    <t>Overige mutaties huurdersinvesteringen</t>
  </si>
  <si>
    <t>BMvaHuuCae</t>
  </si>
  <si>
    <t>0209020</t>
  </si>
  <si>
    <t>Cumulatieve afschrijvingen en waardeverminderingen huurdersinvesteringen</t>
  </si>
  <si>
    <t>BMvaHuuCaeBeg</t>
  </si>
  <si>
    <t>BMvaHuuCaeAfs</t>
  </si>
  <si>
    <t>Afschrijvingen huurdersinvesteringen</t>
  </si>
  <si>
    <t>BMvaHuuCaeDca</t>
  </si>
  <si>
    <t>Desinvestering cumulatieve afschrijvingen en waardeverminderingen huurdersinvesteringen</t>
  </si>
  <si>
    <t>BMvaHuuCaeWvr</t>
  </si>
  <si>
    <t>Waardeverminderingen huurdersinvesteringen</t>
  </si>
  <si>
    <t>BMvaHuuCaeTvw</t>
  </si>
  <si>
    <t>Terugneming van waardeverminderingen huurdersinvesteringen</t>
  </si>
  <si>
    <t>BMvaHuuCuh</t>
  </si>
  <si>
    <t>0209030</t>
  </si>
  <si>
    <t>Cumulatieve herwaarderingen huurdersinvesteringen</t>
  </si>
  <si>
    <t>BMvaHuuCuhBeg</t>
  </si>
  <si>
    <t>BMvaHuuCuhHer</t>
  </si>
  <si>
    <t>Herwaarderingen huurdersinvesteringen</t>
  </si>
  <si>
    <t>BMvaHuuCuhAfh</t>
  </si>
  <si>
    <t>Afschrijving herwaarderingen huurdersinvesteringen</t>
  </si>
  <si>
    <t>BMvaHuuCuhDeh</t>
  </si>
  <si>
    <t>Desinvestering herwaarderingen huurdersinvesteringen</t>
  </si>
  <si>
    <t>BMvaMei</t>
  </si>
  <si>
    <t>0210000</t>
  </si>
  <si>
    <t>Machines en installaties</t>
  </si>
  <si>
    <t>BMvaMeiVvp</t>
  </si>
  <si>
    <t>0210010</t>
  </si>
  <si>
    <t>Verkrijgings- of vervaardigingsprijs machines en installaties</t>
  </si>
  <si>
    <t>BMvaMeiVvpBeg</t>
  </si>
  <si>
    <t>Beginbalans machines en installaties</t>
  </si>
  <si>
    <t>BMvaMeiVvpIna</t>
  </si>
  <si>
    <t>Investeringen nieuw aangeschaft machines en installaties</t>
  </si>
  <si>
    <t>BMvaMeiVvpIta</t>
  </si>
  <si>
    <t>Investeringen tweedehands aangeschaft machines en installaties</t>
  </si>
  <si>
    <t>BMvaMeiVvpIie</t>
  </si>
  <si>
    <t>Investeringen in eigen beheer vervaardigd machines en installaties</t>
  </si>
  <si>
    <t>BMvaMeiVvpAdo</t>
  </si>
  <si>
    <t>Aankopen door overnames machines en installaties</t>
  </si>
  <si>
    <t>BMvaMeiVvpDes</t>
  </si>
  <si>
    <t>Desinvesteringen machines en installaties</t>
  </si>
  <si>
    <t>BMvaMeiVvpDda</t>
  </si>
  <si>
    <t>Desinvesteringen door afstotingen machines en installaties</t>
  </si>
  <si>
    <t>BMvaMeiVvpOmv</t>
  </si>
  <si>
    <t>Omrekeningsverschillen machines en installaties</t>
  </si>
  <si>
    <t>BMvaMeiVvpOve</t>
  </si>
  <si>
    <t>Overboekingen machines en installaties</t>
  </si>
  <si>
    <t>BMvaMeiVvpOvm</t>
  </si>
  <si>
    <t>Overige mutaties machines en installaties</t>
  </si>
  <si>
    <t>BMvaMeiCae</t>
  </si>
  <si>
    <t>0210020</t>
  </si>
  <si>
    <t>Cumulatieve afschrijvingen en waardeverminderingen machines en installaties</t>
  </si>
  <si>
    <t>BMvaMeiCaeBeg</t>
  </si>
  <si>
    <t>BMvaMeiCaeAfs</t>
  </si>
  <si>
    <t>Afschrijvingen machines en installaties</t>
  </si>
  <si>
    <t>BMvaMeiCaeDca</t>
  </si>
  <si>
    <t>Desinvestering cumulatieve afschrijvingen en waardeverminderingen machines en installaties</t>
  </si>
  <si>
    <t>BMvaMeiCaeWvr</t>
  </si>
  <si>
    <t>Waardeverminderingen machines en installaties</t>
  </si>
  <si>
    <t>BMvaMeiCaeTvw</t>
  </si>
  <si>
    <t>Terugneming van waardeverminderingen machines en installaties</t>
  </si>
  <si>
    <t>BMvaMeiCuh</t>
  </si>
  <si>
    <t>0210030</t>
  </si>
  <si>
    <t>Cumulatieve herwaarderingen machines en installaties</t>
  </si>
  <si>
    <t>BMvaMeiCuhBeg</t>
  </si>
  <si>
    <t>BMvaMeiCuhHer</t>
  </si>
  <si>
    <t>Herwaarderingen machines en installaties</t>
  </si>
  <si>
    <t>BMvaMeiCuhAfh</t>
  </si>
  <si>
    <t>Afschrijving herwaarderingen machines en installaties</t>
  </si>
  <si>
    <t>BMvaMeiCuhDeh</t>
  </si>
  <si>
    <t>Desinvestering herwaarderingen machines en installaties</t>
  </si>
  <si>
    <t>BMvaVli</t>
  </si>
  <si>
    <t>0211000</t>
  </si>
  <si>
    <t>Vliegtuigen</t>
  </si>
  <si>
    <t>BMvaVliVvp</t>
  </si>
  <si>
    <t>0211010</t>
  </si>
  <si>
    <t>Verkrijgings- of vervaardigingsprijs vliegtuigen</t>
  </si>
  <si>
    <t>BMvaVliVvpBeg</t>
  </si>
  <si>
    <t>Beginbalans vliegtuigen</t>
  </si>
  <si>
    <t>BMvaVliVvpIna</t>
  </si>
  <si>
    <t>Investeringen nieuw aangeschaft vliegtuigen</t>
  </si>
  <si>
    <t>BMvaVliVvpIta</t>
  </si>
  <si>
    <t>Investeringen tweedehands aangeschaft vliegtuigen</t>
  </si>
  <si>
    <t>BMvaVliVvpIie</t>
  </si>
  <si>
    <t>Investeringen in eigen beheer vervaardigd vliegtuigen</t>
  </si>
  <si>
    <t>BMvaVliVvpAdo</t>
  </si>
  <si>
    <t>Aankopen door overnames vliegtuigen</t>
  </si>
  <si>
    <t>BMvaVliVvpDes</t>
  </si>
  <si>
    <t>Desinvesteringen vliegtuigen</t>
  </si>
  <si>
    <t>BMvaVliVvpDda</t>
  </si>
  <si>
    <t>Desinvesteringen door afstotingen vliegtuigen</t>
  </si>
  <si>
    <t>BMvaVliVvpOmv</t>
  </si>
  <si>
    <t>Omrekeningsverschillen vliegtuigen</t>
  </si>
  <si>
    <t>BMvaVliVvpOve</t>
  </si>
  <si>
    <t>Overboekingen vliegtuigen</t>
  </si>
  <si>
    <t>BMvaVliVvpOvm</t>
  </si>
  <si>
    <t>Overige mutaties vliegtuigen</t>
  </si>
  <si>
    <t>BMvaVliCae</t>
  </si>
  <si>
    <t>0211020</t>
  </si>
  <si>
    <t>Cumulatieve afschrijvingen en waardeverminderingen vliegtuigen</t>
  </si>
  <si>
    <t>BMvaVliCaeBeg</t>
  </si>
  <si>
    <t>BMvaVliCaeAfs</t>
  </si>
  <si>
    <t>Afschrijvingen vliegtuigen</t>
  </si>
  <si>
    <t>BMvaVliCaeDca</t>
  </si>
  <si>
    <t>Desinvestering cumulatieve afschrijvingen en waardeverminderingen vliegtuigen</t>
  </si>
  <si>
    <t>BMvaVliCaeWvr</t>
  </si>
  <si>
    <t>Waardeverminderingen vliegtuigen</t>
  </si>
  <si>
    <t>BMvaVliCaeTvw</t>
  </si>
  <si>
    <t>Terugneming van waardeverminderingen vliegtuigen</t>
  </si>
  <si>
    <t>BMvaVliCuh</t>
  </si>
  <si>
    <t>0211030</t>
  </si>
  <si>
    <t>Cumulatieve herwaarderingen vliegtuigen</t>
  </si>
  <si>
    <t>BMvaVliCuhBeg</t>
  </si>
  <si>
    <t>BMvaVliCuhHer</t>
  </si>
  <si>
    <t>Herwaarderingen vliegtuigen</t>
  </si>
  <si>
    <t>BMvaVliCuhAfh</t>
  </si>
  <si>
    <t>Afschrijving herwaarderingen vliegtuigen</t>
  </si>
  <si>
    <t>BMvaVliCuhDeh</t>
  </si>
  <si>
    <t>Desinvestering herwaarderingen vliegtuigen</t>
  </si>
  <si>
    <t>BMvaSch</t>
  </si>
  <si>
    <t>0212000</t>
  </si>
  <si>
    <t>Schepen</t>
  </si>
  <si>
    <t>BMvaSchVvp</t>
  </si>
  <si>
    <t>0212010</t>
  </si>
  <si>
    <t>Verkrijgings- of vervaardigingsprijs schepen</t>
  </si>
  <si>
    <t>BMvaSchVvpBeg</t>
  </si>
  <si>
    <t>Beginbalans schepen</t>
  </si>
  <si>
    <t>BMvaSchVvpIna</t>
  </si>
  <si>
    <t>Investeringen nieuw aangeschaft schepen</t>
  </si>
  <si>
    <t>BMvaSchVvpIta</t>
  </si>
  <si>
    <t>Investeringen tweedehands aangeschaft schepen</t>
  </si>
  <si>
    <t>BMvaSchVvpIie</t>
  </si>
  <si>
    <t>Investeringen in eigen beheer vervaardigd schepen</t>
  </si>
  <si>
    <t>BMvaSchVvpAdo</t>
  </si>
  <si>
    <t>Aankopen door overnames schepen</t>
  </si>
  <si>
    <t>BMvaSchVvpDes</t>
  </si>
  <si>
    <t>Desinvesteringen schepen</t>
  </si>
  <si>
    <t>BMvaSchVvpDda</t>
  </si>
  <si>
    <t>Desinvesteringen door afstotingen schepen</t>
  </si>
  <si>
    <t>BMvaSchVvpOmv</t>
  </si>
  <si>
    <t>Omrekeningsverschillen schepen</t>
  </si>
  <si>
    <t>BMvaSchVvpOve</t>
  </si>
  <si>
    <t>Overboekingen schepen</t>
  </si>
  <si>
    <t>BMvaSchVvpOvm</t>
  </si>
  <si>
    <t>Overige mutaties schepen</t>
  </si>
  <si>
    <t>BMvaSchCae</t>
  </si>
  <si>
    <t>0212020</t>
  </si>
  <si>
    <t>Cumulatieve afschrijvingen en waardeverminderingen schepen</t>
  </si>
  <si>
    <t>BMvaSchCaeBeg</t>
  </si>
  <si>
    <t>BMvaSchCaeAfs</t>
  </si>
  <si>
    <t>Afschrijvingen schepen</t>
  </si>
  <si>
    <t>BMvaSchCaeDca</t>
  </si>
  <si>
    <t>Desinvestering cumulatieve afschrijvingen en waardeverminderingen schepen</t>
  </si>
  <si>
    <t>BMvaSchCaeWvr</t>
  </si>
  <si>
    <t>Waardeverminderingen schepen</t>
  </si>
  <si>
    <t>BMvaSchCaeTvw</t>
  </si>
  <si>
    <t>Terugneming van waardeverminderingen schepen</t>
  </si>
  <si>
    <t>BMvaSchCuh</t>
  </si>
  <si>
    <t>0212030</t>
  </si>
  <si>
    <t>Cumulatieve herwaarderingen schepen</t>
  </si>
  <si>
    <t>BMvaSchCuhBeg</t>
  </si>
  <si>
    <t>BMvaSchCuhHer</t>
  </si>
  <si>
    <t>Herwaarderingen schepen</t>
  </si>
  <si>
    <t>BMvaSchCuhAfh</t>
  </si>
  <si>
    <t>Afschrijving herwaarderingen schepen</t>
  </si>
  <si>
    <t>BMvaSchCuhDeh</t>
  </si>
  <si>
    <t>Desinvestering herwaarderingen schepen</t>
  </si>
  <si>
    <t>BMvaTev</t>
  </si>
  <si>
    <t>0213000</t>
  </si>
  <si>
    <t>Transport- en vervoermiddelen</t>
  </si>
  <si>
    <t>BMvaTevVvp</t>
  </si>
  <si>
    <t>0213010</t>
  </si>
  <si>
    <t>Verkrijgings- of vervaardigingsprijs transport- en vervoermiddelen</t>
  </si>
  <si>
    <t>BMvaTevVvpBeg</t>
  </si>
  <si>
    <t>Beginbalans transport- en vervoermiddelen</t>
  </si>
  <si>
    <t>BMvaTevVvpIna</t>
  </si>
  <si>
    <t>Investeringen nieuw aangeschaft transport- en vervoermiddelen</t>
  </si>
  <si>
    <t>BMvaTevVvpIta</t>
  </si>
  <si>
    <t>Investeringen tweedehands aangeschaft transport- en vervoermiddelen</t>
  </si>
  <si>
    <t>BMvaTevVvpIie</t>
  </si>
  <si>
    <t>Investeringen in eigen beheer vervaardigd transport- en vervoermiddelen</t>
  </si>
  <si>
    <t>BMvaTevVvpAdo</t>
  </si>
  <si>
    <t>Aankopen door overnames transport- en vervoermiddelen</t>
  </si>
  <si>
    <t>BMvaTevVvpDes</t>
  </si>
  <si>
    <t>Desinvesteringen transport- en vervoermiddelen</t>
  </si>
  <si>
    <t>BMvaTevVvpDda</t>
  </si>
  <si>
    <t>Desinvesteringen door afstotingen transport- en vervoermiddelen</t>
  </si>
  <si>
    <t>BMvaTevVvpOmv</t>
  </si>
  <si>
    <t>Omrekeningsverschillen transport- en vervoermiddelen</t>
  </si>
  <si>
    <t>BMvaTevVvpOve</t>
  </si>
  <si>
    <t>Overboekingen transport- en vervoermiddelen</t>
  </si>
  <si>
    <t>BMvaTevVvpOvm</t>
  </si>
  <si>
    <t>Overige mutaties transport- en vervoermiddelen</t>
  </si>
  <si>
    <t>BMvaTevCae</t>
  </si>
  <si>
    <t>0213020</t>
  </si>
  <si>
    <t>Cumulatieve afschrijvingen en waardeverminderingen transport- en vervoermiddelen</t>
  </si>
  <si>
    <t>BMvaTevCaeBeg</t>
  </si>
  <si>
    <t>BMvaTevCaeAfs</t>
  </si>
  <si>
    <t>Afschrijvingen transport- en vervoermiddelen</t>
  </si>
  <si>
    <t>BMvaTevCaeDca</t>
  </si>
  <si>
    <t>Desinvestering cumulatieve afschrijvingen en waardeverminderingen transport- en vervoermiddelen</t>
  </si>
  <si>
    <t>BMvaTevCaeWvr</t>
  </si>
  <si>
    <t>Waardeverminderingen transport- en vervoermiddelen</t>
  </si>
  <si>
    <t>BMvaTevCaeTvw</t>
  </si>
  <si>
    <t>Terugneming van waardeverminderingen transport- en vervoermiddelen</t>
  </si>
  <si>
    <t>BMvaTevCuh</t>
  </si>
  <si>
    <t>0213030</t>
  </si>
  <si>
    <t>Cumulatieve herwaarderingen transport- en vervoermiddelen</t>
  </si>
  <si>
    <t>BMvaTevCuhBeg</t>
  </si>
  <si>
    <t>BMvaTevCuhHer</t>
  </si>
  <si>
    <t>Herwaarderingen transport- en vervoermiddelen</t>
  </si>
  <si>
    <t>BMvaTevCuhAfh</t>
  </si>
  <si>
    <t>Afschrijving herwaarderingen transport- en vervoermiddelen</t>
  </si>
  <si>
    <t>BMvaTevCuhDeh</t>
  </si>
  <si>
    <t>Desinvestering herwaarderingen transport- en vervoermiddelen</t>
  </si>
  <si>
    <t>BMvaObe</t>
  </si>
  <si>
    <t>0214000</t>
  </si>
  <si>
    <t>Overige vaste bedrijfsmiddelen</t>
  </si>
  <si>
    <t>BMvaObeVvp</t>
  </si>
  <si>
    <t>0214010</t>
  </si>
  <si>
    <t>Verkrijgings- of vervaardigingsprijs overige vaste bedrijfsmiddelen</t>
  </si>
  <si>
    <t>BMvaObeVvpBeg</t>
  </si>
  <si>
    <t>Beginbalans overige vaste bedrijfsmiddelen</t>
  </si>
  <si>
    <t>BMvaObeVvpIna</t>
  </si>
  <si>
    <t>Investeringen nieuw aangeschaft overige vaste bedrijfsmiddelen</t>
  </si>
  <si>
    <t>BMvaObeVvpIta</t>
  </si>
  <si>
    <t>Investeringen tweedehands aangeschaft overige vaste bedrijfsmiddelen</t>
  </si>
  <si>
    <t>BMvaObeVvpIie</t>
  </si>
  <si>
    <t>Investeringen in eigen beheer vervaardigd overige vaste bedrijfsmiddelen</t>
  </si>
  <si>
    <t>BMvaObeVvpAdo</t>
  </si>
  <si>
    <t>Aankopen door overnames overige vaste bedrijfsmiddelen</t>
  </si>
  <si>
    <t>BMvaObeVvpDes</t>
  </si>
  <si>
    <t>Desinvesteringen overige vaste bedrijfsmiddelen</t>
  </si>
  <si>
    <t>BMvaObeVvpDda</t>
  </si>
  <si>
    <t>Desinvesteringen door afstotingen overige vaste bedrijfsmiddelen</t>
  </si>
  <si>
    <t>BMvaObeVvpOmv</t>
  </si>
  <si>
    <t>Omrekeningsverschillen overige vaste bedrijfsmiddelen</t>
  </si>
  <si>
    <t>BMvaObeVvpOve</t>
  </si>
  <si>
    <t>Overboekingen overige vaste bedrijfsmiddelen</t>
  </si>
  <si>
    <t>BMvaObeVvpOvm</t>
  </si>
  <si>
    <t>Overige mutaties overige vaste bedrijfsmiddelen</t>
  </si>
  <si>
    <t>BMvaObeCae</t>
  </si>
  <si>
    <t>0214020</t>
  </si>
  <si>
    <t>Cumulatieve afschrijvingen en waardeverminderingen overige vaste bedrijfsmiddelen</t>
  </si>
  <si>
    <t>BMvaObeCaeBeg</t>
  </si>
  <si>
    <t>BMvaObeCaeAfs</t>
  </si>
  <si>
    <t>Afschrijvingen overige vaste bedrijfsmiddelen</t>
  </si>
  <si>
    <t>BMvaObeCaeDca</t>
  </si>
  <si>
    <t>Desinvestering cumulatieve afschrijvingen en waardeverminderingen overige vaste bedrijfsmiddelen</t>
  </si>
  <si>
    <t>BMvaObeCaeWvr</t>
  </si>
  <si>
    <t>Waardeverminderingen overige vaste bedrijfsmiddelen</t>
  </si>
  <si>
    <t>BMvaObeCaeTvw</t>
  </si>
  <si>
    <t>Terugneming van waardeverminderingen overige vaste bedrijfsmiddelen</t>
  </si>
  <si>
    <t>BMvaObeCuh</t>
  </si>
  <si>
    <t>0214030</t>
  </si>
  <si>
    <t>Cumulatieve herwaarderingen overige vaste bedrijfsmiddelen</t>
  </si>
  <si>
    <t>BMvaObeCuhBeg</t>
  </si>
  <si>
    <t>BMvaObeCuhHer</t>
  </si>
  <si>
    <t>Herwaarderingen overige vaste bedrijfsmiddelen</t>
  </si>
  <si>
    <t>BMvaObeCuhAfh</t>
  </si>
  <si>
    <t>Afschrijving herwaarderingen overige vaste bedrijfsmiddelen</t>
  </si>
  <si>
    <t>BMvaObeCuhDeh</t>
  </si>
  <si>
    <t>Desinvestering herwaarderingen overige vaste bedrijfsmiddelen</t>
  </si>
  <si>
    <t>BMvaBei</t>
  </si>
  <si>
    <t>0215000</t>
  </si>
  <si>
    <t>Bedrijfsinventaris</t>
  </si>
  <si>
    <t>BMvaBeiVvp</t>
  </si>
  <si>
    <t>0215010</t>
  </si>
  <si>
    <t>Verkrijgings- of vervaardigingsprijs bedrijfsinventaris</t>
  </si>
  <si>
    <t>BMvaBeiVvpBeg</t>
  </si>
  <si>
    <t>Beginbalans bedrijfsinventaris</t>
  </si>
  <si>
    <t>BMvaBeiVvpIna</t>
  </si>
  <si>
    <t>Investeringen nieuw aangeschaft bedrijfsinventaris</t>
  </si>
  <si>
    <t>BMvaBeiVvpIta</t>
  </si>
  <si>
    <t>Investeringen tweedehands aangeschaft bedrijfsinventaris</t>
  </si>
  <si>
    <t>BMvaBeiVvpIie</t>
  </si>
  <si>
    <t>Investeringen in eigen beheer vervaardigd bedrijfsinventaris</t>
  </si>
  <si>
    <t>BMvaBeiVvpAdo</t>
  </si>
  <si>
    <t>Aankopen door overnames bedrijfsinventaris</t>
  </si>
  <si>
    <t>BMvaBeiVvpDes</t>
  </si>
  <si>
    <t>Desinvesteringen bedrijfsinventaris</t>
  </si>
  <si>
    <t>BMvaBeiVvpDda</t>
  </si>
  <si>
    <t>Desinvesteringen door afstotingen bedrijfsinventaris</t>
  </si>
  <si>
    <t>BMvaBeiVvpOmv</t>
  </si>
  <si>
    <t>Omrekeningsverschillen bedrijfsinventaris</t>
  </si>
  <si>
    <t>BMvaBeiVvpOve</t>
  </si>
  <si>
    <t>Overboekingen bedrijfsinventaris</t>
  </si>
  <si>
    <t>BMvaBeiVvpOvm</t>
  </si>
  <si>
    <t>Overige mutaties bedrijfsinventaris</t>
  </si>
  <si>
    <t>BMvaBeiCae</t>
  </si>
  <si>
    <t>0215020</t>
  </si>
  <si>
    <t>Cumulatieve afschrijvingen en waardeverminderingen bedrijfsinventaris</t>
  </si>
  <si>
    <t>BMvaBeiCaeBeg</t>
  </si>
  <si>
    <t>BMvaBeiCaeAfs</t>
  </si>
  <si>
    <t>Afschrijvingen bedrijfsinventaris</t>
  </si>
  <si>
    <t>BMvaBeiCaeDca</t>
  </si>
  <si>
    <t>Desinvestering cumulatieve afschrijvingen en waardeverminderingen bedrijfsinventaris</t>
  </si>
  <si>
    <t>BMvaBeiCaeWvr</t>
  </si>
  <si>
    <t>Waardeverminderingen bedrijfsinventaris</t>
  </si>
  <si>
    <t>BMvaBeiCaeTvw</t>
  </si>
  <si>
    <t>Terugneming van waardeverminderingen bedrijfsinventaris</t>
  </si>
  <si>
    <t>BMvaBeiCuh</t>
  </si>
  <si>
    <t>0215030</t>
  </si>
  <si>
    <t>Cumulatieve herwaarderingen bedrijfsinventaris</t>
  </si>
  <si>
    <t>BMvaBeiCuhBeg</t>
  </si>
  <si>
    <t>BMvaBeiCuhHer</t>
  </si>
  <si>
    <t>Herwaarderingen bedrijfsinventaris</t>
  </si>
  <si>
    <t>BMvaBeiCuhAfh</t>
  </si>
  <si>
    <t>Afschrijving herwaarderingen bedrijfsinventaris</t>
  </si>
  <si>
    <t>BMvaBeiCuhDeh</t>
  </si>
  <si>
    <t>Desinvestering herwaarderingen bedrijfsinventaris</t>
  </si>
  <si>
    <t>BMvaVbi</t>
  </si>
  <si>
    <t>0216000</t>
  </si>
  <si>
    <t xml:space="preserve">Vaste bedrijfsmiddelen in uitvoering en vooruitbetaald op materiële vaste activa </t>
  </si>
  <si>
    <t>BMvaVbiVvp</t>
  </si>
  <si>
    <t>0216010</t>
  </si>
  <si>
    <t xml:space="preserve">Verkrijgings- of vervaardigingsprijs vaste bedrijfsmiddelen in uitvoering en vooruitbetaald op materiële vaste activa </t>
  </si>
  <si>
    <t>BMvaVbiVvpBeg</t>
  </si>
  <si>
    <t xml:space="preserve">Beginbalans vaste bedrijfsmiddelen in uitvoering en vooruitbetaald op materiële vaste activa </t>
  </si>
  <si>
    <t>BMvaVbiVvpIna</t>
  </si>
  <si>
    <t xml:space="preserve">Investeringen nieuw aangeschaft vaste bedrijfsmiddelen in uitvoering en vooruitbetaald op materiële vaste activa </t>
  </si>
  <si>
    <t>BMvaVbiVvpIta</t>
  </si>
  <si>
    <t xml:space="preserve">Investeringen tweedehands aangeschaft vaste bedrijfsmiddelen in uitvoering en vooruitbetaald op materiële vaste activa </t>
  </si>
  <si>
    <t>BMvaVbiVvpIie</t>
  </si>
  <si>
    <t xml:space="preserve">Investeringen in eigen beheer vervaardigd vaste bedrijfsmiddelen in uitvoering en vooruitbetaald op materiële vaste activa </t>
  </si>
  <si>
    <t>BMvaVbiVvpAdo</t>
  </si>
  <si>
    <t xml:space="preserve">Aankopen door overnames vaste bedrijfsmiddelen in uitvoering en vooruitbetaald op materiële vaste activa </t>
  </si>
  <si>
    <t>BMvaVbiVvpDes</t>
  </si>
  <si>
    <t xml:space="preserve">Desinvesteringen vaste bedrijfsmiddelen in uitvoering en vooruitbetaald op materiële vaste activa </t>
  </si>
  <si>
    <t>BMvaVbiVvpDda</t>
  </si>
  <si>
    <t xml:space="preserve">Desinvesteringen door afstotingen vaste bedrijfsmiddelen in uitvoering en vooruitbetaald op materiële vaste activa </t>
  </si>
  <si>
    <t>BMvaVbiVvpOmv</t>
  </si>
  <si>
    <t xml:space="preserve">Omrekeningsverschillen vaste bedrijfsmiddelen in uitvoering en vooruitbetaald op materiële vaste activa </t>
  </si>
  <si>
    <t>BMvaVbiVvpOve</t>
  </si>
  <si>
    <t xml:space="preserve">Overboekingen vaste bedrijfsmiddelen in uitvoering en vooruitbetaald op materiële vaste activa </t>
  </si>
  <si>
    <t>BMvaVbiVvpOvm</t>
  </si>
  <si>
    <t xml:space="preserve">Overige mutaties vaste bedrijfsmiddelen in uitvoering en vooruitbetaald op materiële vaste activa </t>
  </si>
  <si>
    <t>BMvaVbiCae</t>
  </si>
  <si>
    <t>0216020</t>
  </si>
  <si>
    <t xml:space="preserve">Cumulatieve afschrijvingen en waardeverminderingen vaste bedrijfsmiddelen in uitvoering en vooruitbetaald op materiële vaste activa </t>
  </si>
  <si>
    <t>BMvaVbiCaeBeg</t>
  </si>
  <si>
    <t>BMvaVbiCaeAfs</t>
  </si>
  <si>
    <t xml:space="preserve">Afschrijvingen vaste bedrijfsmiddelen in uitvoering en vooruitbetaald op materiële vaste activa </t>
  </si>
  <si>
    <t>BMvaVbiCaeDca</t>
  </si>
  <si>
    <t xml:space="preserve">Desinvestering cumulatieve afschrijvingen en waardeverminderingen vaste bedrijfsmiddelen in uitvoering en vooruitbetaald op materiële vaste activa </t>
  </si>
  <si>
    <t>BMvaVbiCaeWvr</t>
  </si>
  <si>
    <t xml:space="preserve">Waardeverminderingen vaste bedrijfsmiddelen in uitvoering en vooruitbetaald op materiële vaste activa </t>
  </si>
  <si>
    <t>BMvaVbiCaeTvw</t>
  </si>
  <si>
    <t xml:space="preserve">Terugneming van waardeverminderingen vaste bedrijfsmiddelen in uitvoering en vooruitbetaald op materiële vaste activa </t>
  </si>
  <si>
    <t>BMvaVbiCuh</t>
  </si>
  <si>
    <t>0216030</t>
  </si>
  <si>
    <t xml:space="preserve">Cumulatieve herwaarderingen vaste bedrijfsmiddelen in uitvoering en vooruitbetaald op materiële vaste activa </t>
  </si>
  <si>
    <t>BMvaVbiCuhBeg</t>
  </si>
  <si>
    <t>BMvaVbiCuhHer</t>
  </si>
  <si>
    <t xml:space="preserve">Herwaarderingen vaste bedrijfsmiddelen in uitvoering en vooruitbetaald op materiële vaste activa </t>
  </si>
  <si>
    <t>BMvaVbiCuhAfh</t>
  </si>
  <si>
    <t xml:space="preserve">Afschrijving herwaarderingen vaste bedrijfsmiddelen in uitvoering en vooruitbetaald op materiële vaste activa </t>
  </si>
  <si>
    <t>BMvaVbiCuhDeh</t>
  </si>
  <si>
    <t xml:space="preserve">Desinvestering herwaarderingen vaste bedrijfsmiddelen in uitvoering en vooruitbetaald op materiële vaste activa </t>
  </si>
  <si>
    <t>BMvaNad</t>
  </si>
  <si>
    <t>0217000</t>
  </si>
  <si>
    <t>Niet aan de bedrijfsuitoefening dienstbaar</t>
  </si>
  <si>
    <t>BMvaNadVvp</t>
  </si>
  <si>
    <t>0217010</t>
  </si>
  <si>
    <t>Verkrijgings- of vervaardigingsprijs niet aan de bedrijfsuitoefening dienstbaar</t>
  </si>
  <si>
    <t>BMvaNadVvpBeg</t>
  </si>
  <si>
    <t>Beginbalans niet aan de bedrijfsuitoefening dienstbaar</t>
  </si>
  <si>
    <t>BMvaNadVvpIna</t>
  </si>
  <si>
    <t>Investeringen nieuw aangeschaft niet aan de bedrijfsuitoefening dienstbaar</t>
  </si>
  <si>
    <t>BMvaNadVvpIta</t>
  </si>
  <si>
    <t>Investeringen tweedehands aangeschaft niet aan de bedrijfsuitoefening dienstbaar</t>
  </si>
  <si>
    <t>BMvaNadVvpIie</t>
  </si>
  <si>
    <t>Investeringen in eigen beheer vervaardigd niet aan de bedrijfsuitoefening dienstbaar</t>
  </si>
  <si>
    <t>BMvaNadVvpAdo</t>
  </si>
  <si>
    <t>Aankopen door overnames niet aan de bedrijfsuitoefening dienstbaar</t>
  </si>
  <si>
    <t>BMvaNadVvpDes</t>
  </si>
  <si>
    <t>Desinvesteringen niet aan de bedrijfsuitoefening dienstbaar</t>
  </si>
  <si>
    <t>BMvaNadVvpDda</t>
  </si>
  <si>
    <t>Desinvesteringen door afstotingen niet aan de bedrijfsuitoefening dienstbaar</t>
  </si>
  <si>
    <t>BMvaNadVvpOmv</t>
  </si>
  <si>
    <t>Omrekeningsverschillen niet aan de bedrijfsuitoefening dienstbaar</t>
  </si>
  <si>
    <t>BMvaNadVvpOve</t>
  </si>
  <si>
    <t>Overboekingen niet aan de bedrijfsuitoefening dienstbaar</t>
  </si>
  <si>
    <t>BMvaNadVvpOvm</t>
  </si>
  <si>
    <t>Overige mutaties niet aan de bedrijfsuitoefening dienstbaar</t>
  </si>
  <si>
    <t>BMvaNadCae</t>
  </si>
  <si>
    <t>0217020</t>
  </si>
  <si>
    <t>Cumulatieve afschrijvingen en waardeverminderingen niet aan de bedrijfsuitoefening dienstbaar</t>
  </si>
  <si>
    <t>BMvaNadCaeBeg</t>
  </si>
  <si>
    <t>BMvaNadCaeAfs</t>
  </si>
  <si>
    <t>Afschrijvingen niet aan de bedrijfsuitoefening dienstbaar</t>
  </si>
  <si>
    <t>BMvaNadCaeDca</t>
  </si>
  <si>
    <t>Desinvestering cumulatieve afschrijvingen en waardeverminderingen niet aan de bedrijfsuitoefening dienstbaar</t>
  </si>
  <si>
    <t>BMvaNadCaeWvr</t>
  </si>
  <si>
    <t>Waardeverminderingen niet aan de bedrijfsuitoefening dienstbaar</t>
  </si>
  <si>
    <t>BMvaNadCaeTvw</t>
  </si>
  <si>
    <t>Terugneming van waardeverminderingen niet aan de bedrijfsuitoefening dienstbaar</t>
  </si>
  <si>
    <t>BMvaNadCuh</t>
  </si>
  <si>
    <t>0217030</t>
  </si>
  <si>
    <t>Cumulatieve herwaarderingen niet aan de bedrijfsuitoefening dienstbaar</t>
  </si>
  <si>
    <t>BMvaNadCuhBeg</t>
  </si>
  <si>
    <t>BMvaNadCuhHer</t>
  </si>
  <si>
    <t>Herwaarderingen niet aan de bedrijfsuitoefening dienstbaar</t>
  </si>
  <si>
    <t>BMvaNadCuhAfh</t>
  </si>
  <si>
    <t>Afschrijving herwaarderingen niet aan de bedrijfsuitoefening dienstbaar</t>
  </si>
  <si>
    <t>BMvaNadCuhDeh</t>
  </si>
  <si>
    <t>Desinvestering herwaarderingen niet aan de bedrijfsuitoefening dienstbaar</t>
  </si>
  <si>
    <t>BMvaOmv</t>
  </si>
  <si>
    <t>0218000</t>
  </si>
  <si>
    <t>Overige materiële vaste activa</t>
  </si>
  <si>
    <t>BMvaOmvVvp</t>
  </si>
  <si>
    <t>0218010</t>
  </si>
  <si>
    <t>Verkrijgings- of vervaardigingsprijs overige materiële vaste activa</t>
  </si>
  <si>
    <t>BMvaOmvVvpBeg</t>
  </si>
  <si>
    <t>Beginbalans overige materiële vaste activa</t>
  </si>
  <si>
    <t>BMvaOmvVvpIna</t>
  </si>
  <si>
    <t>Investeringen nieuw aangeschaft overige materiële vaste activa</t>
  </si>
  <si>
    <t>BMvaOmvVvpIta</t>
  </si>
  <si>
    <t>Investeringen tweedehands aangeschaft overige materiële vaste activa</t>
  </si>
  <si>
    <t>BMvaOmvVvpIie</t>
  </si>
  <si>
    <t>Investeringen in eigen beheer vervaardigd overige materiële vaste activa</t>
  </si>
  <si>
    <t>BMvaOmvVvpAdo</t>
  </si>
  <si>
    <t>Aankopen door overnames overige materiële vaste activa</t>
  </si>
  <si>
    <t>BMvaOmvVvpDes</t>
  </si>
  <si>
    <t>Desinvesteringen overige materiële vaste activa</t>
  </si>
  <si>
    <t>BMvaOmvVvpDda</t>
  </si>
  <si>
    <t>Desinvesteringen door afstotingen overige materiële vaste activa</t>
  </si>
  <si>
    <t>BMvaOmvVvpOmv</t>
  </si>
  <si>
    <t>Omrekeningsverschillen overige materiële vaste activa</t>
  </si>
  <si>
    <t>BMvaOmvVvpOve</t>
  </si>
  <si>
    <t>Overboekingen overige materiële vaste activa</t>
  </si>
  <si>
    <t>BMvaOmvVvpOvm</t>
  </si>
  <si>
    <t>Overige mutaties overige materiële vaste activa</t>
  </si>
  <si>
    <t>BMvaOmvCae</t>
  </si>
  <si>
    <t>0218020</t>
  </si>
  <si>
    <t>Cumulatieve afschrijvingen en waardeverminderingen overige materiële vaste activa</t>
  </si>
  <si>
    <t>BMvaOmvCaeBeg</t>
  </si>
  <si>
    <t>BMvaOmvCaeAfs</t>
  </si>
  <si>
    <t>Afschrijvingen overige materiële vaste activa</t>
  </si>
  <si>
    <t>BMvaOmvCaeDca</t>
  </si>
  <si>
    <t>Desinvestering cumulatieve afschrijvingen en waardeverminderingen overige materiële vaste activa</t>
  </si>
  <si>
    <t>BMvaOmvCaeWvr</t>
  </si>
  <si>
    <t>Waardeverminderingen overige materiële vaste activa</t>
  </si>
  <si>
    <t>BMvaOmvCaeTvw</t>
  </si>
  <si>
    <t>Terugneming van waardeverminderingen overige materiële vaste activa</t>
  </si>
  <si>
    <t>BMvaOmvCuh</t>
  </si>
  <si>
    <t>0218030</t>
  </si>
  <si>
    <t>Cumulatieve herwaarderingen overige materiële vaste activa</t>
  </si>
  <si>
    <t>BMvaOmvCuhBeg</t>
  </si>
  <si>
    <t>BMvaOmvCuhHer</t>
  </si>
  <si>
    <t>Herwaarderingen overige materiële vaste activa</t>
  </si>
  <si>
    <t>BMvaOmvCuhAfh</t>
  </si>
  <si>
    <t>Afschrijving herwaarderingen overige materiële vaste activa</t>
  </si>
  <si>
    <t>BMvaOmvCuhDeh</t>
  </si>
  <si>
    <t>Desinvestering herwaarderingen overige materiële vaste activa</t>
  </si>
  <si>
    <t>BFva</t>
  </si>
  <si>
    <t>FINANCIËLE VASTE ACTIVA</t>
  </si>
  <si>
    <t>BFvaDig</t>
  </si>
  <si>
    <t>0301000</t>
  </si>
  <si>
    <t>Deelnemingen in groepsmaatschappijen</t>
  </si>
  <si>
    <t>BFvaDigNev</t>
  </si>
  <si>
    <t>0301010</t>
  </si>
  <si>
    <t>Netto vermogenswaarde deelnemingen in groepsmaatschappijen</t>
  </si>
  <si>
    <t>BFvaDigNevBeg</t>
  </si>
  <si>
    <t>Beginbalans deelnemingen in groepsmaatschappijen</t>
  </si>
  <si>
    <t>BFvaDigNevInv</t>
  </si>
  <si>
    <t>Investeringen deelnemingen in groepsmaatschappijen</t>
  </si>
  <si>
    <t>BFvaDigNevAdo</t>
  </si>
  <si>
    <t>Aankopen door overnames deelnemingen in groepsmaatschappijen</t>
  </si>
  <si>
    <t>BFvaDigNevDes</t>
  </si>
  <si>
    <t>Desinvesteringen deelnemingen in groepsmaatschappijen</t>
  </si>
  <si>
    <t>BFvaDigNevDda</t>
  </si>
  <si>
    <t>Desinvesteringen door afstotingen deelnemingen in groepsmaatschappijen</t>
  </si>
  <si>
    <t>BFvaDigNevAir</t>
  </si>
  <si>
    <t>Aandeel in resultaat deelnemingen in groepsmaatschappijen</t>
  </si>
  <si>
    <t>BFvaDigNevDvd</t>
  </si>
  <si>
    <t>Dividend van deelnemingen in groepsmaatschappijen</t>
  </si>
  <si>
    <t>BFvaDigNevAid</t>
  </si>
  <si>
    <t>Aandeel in directe vermogenstransacties deelnemingen in groepsmaatschappijen</t>
  </si>
  <si>
    <t>BFvaDigNevOmv</t>
  </si>
  <si>
    <t>Omrekeningsverschillen deelnemingen in groepsmaatschappijen</t>
  </si>
  <si>
    <t>BFvaDigNevOvm</t>
  </si>
  <si>
    <t>Overige mutaties deelnemingen in groepsmaatschappijen</t>
  </si>
  <si>
    <t>BFvaDigCae</t>
  </si>
  <si>
    <t>0301020</t>
  </si>
  <si>
    <t>Cumulatieve afschrijvingen en waardeverminderingen deelnemingen in groepsmaatschappijen</t>
  </si>
  <si>
    <t>BFvaDigCaeBeg</t>
  </si>
  <si>
    <t>BFvaDigCaeAfs</t>
  </si>
  <si>
    <t>Afschrijvingen deelnemingen in groepsmaatschappijen</t>
  </si>
  <si>
    <t>BFvaDigCaeDca</t>
  </si>
  <si>
    <t>Desinvestering cumulatieve afschrijvingen en waardeverminderingen deelnemingen in groepsmaatschappijen</t>
  </si>
  <si>
    <t>BFvaDigCaeWvr</t>
  </si>
  <si>
    <t>Waardeverminderingen deelnemingen in groepsmaatschappijen</t>
  </si>
  <si>
    <t>BFvaDigCaeTvw</t>
  </si>
  <si>
    <t>Terugneming van waardeverminderingen deelnemingen in groepsmaatschappijen</t>
  </si>
  <si>
    <t>BFvaDigCuh</t>
  </si>
  <si>
    <t>0301030</t>
  </si>
  <si>
    <t>Cumulatieve herwaarderingen deelnemingen in groepsmaatschappijen</t>
  </si>
  <si>
    <t>BFvaDigCuhBeg</t>
  </si>
  <si>
    <t>BFvaDigCuhHer</t>
  </si>
  <si>
    <t>Herwaarderingen deelnemingen in groepsmaatschappijen</t>
  </si>
  <si>
    <t>BFvaDigCuhAfh</t>
  </si>
  <si>
    <t>Afschrijving herwaarderingen deelnemingen in groepsmaatschappijen</t>
  </si>
  <si>
    <t>BFvaDigCuhDeh</t>
  </si>
  <si>
    <t>Desinvestering herwaarderingen deelnemingen in groepsmaatschappijen</t>
  </si>
  <si>
    <t>BFvaDio</t>
  </si>
  <si>
    <t>0302000</t>
  </si>
  <si>
    <t>Deelnemingen in overige verbonden maatschappijen</t>
  </si>
  <si>
    <t>BFvaDioKpr</t>
  </si>
  <si>
    <t>0302010</t>
  </si>
  <si>
    <t>Kostprijs deelnemingen in overige verbonden maatschappijen</t>
  </si>
  <si>
    <t>BFvaDioKprBeg</t>
  </si>
  <si>
    <t>Beginbalans deelnemingen in overige verbonden maatschappijen</t>
  </si>
  <si>
    <t>BFvaDioKprInv</t>
  </si>
  <si>
    <t>Investeringen deelnemingen in overige verbonden maatschappijen</t>
  </si>
  <si>
    <t>BFvaDioKprAdo</t>
  </si>
  <si>
    <t>Aankopen door overnames deelnemingen in overige verbonden maatschappijen</t>
  </si>
  <si>
    <t>BFvaDioKprDes</t>
  </si>
  <si>
    <t>Desinvesteringen deelnemingen in overige verbonden maatschappijen</t>
  </si>
  <si>
    <t>BFvaDioKprDda</t>
  </si>
  <si>
    <t>Desinvesteringen door afstotingen deelnemingen in overige verbonden maatschappijen</t>
  </si>
  <si>
    <t>BFvaDioKprAid</t>
  </si>
  <si>
    <t>Aandeel in directe vermogenstransacties deelnemingen in overige verbonden maatschappijen</t>
  </si>
  <si>
    <t>BFvaDioKprOmv</t>
  </si>
  <si>
    <t>Omrekeningsverschillen deelnemingen in overige verbonden maatschappijen</t>
  </si>
  <si>
    <t>BFvaDioKprOvm</t>
  </si>
  <si>
    <t>Overige mutaties deelnemingen in overige verbonden maatschappijen</t>
  </si>
  <si>
    <t>BFvaDioNev</t>
  </si>
  <si>
    <t>0302020</t>
  </si>
  <si>
    <t>Netto vermogenswaarde deelnemingen in overige verbonden maatschappijen</t>
  </si>
  <si>
    <t>BFvaDioNevBeg</t>
  </si>
  <si>
    <t>BFvaDioNevInv</t>
  </si>
  <si>
    <t>BFvaDioNevAdo</t>
  </si>
  <si>
    <t>BFvaDioNevDes</t>
  </si>
  <si>
    <t>BFvaDioNevDda</t>
  </si>
  <si>
    <t>BFvaDioNevAir</t>
  </si>
  <si>
    <t>Aandeel in resultaat deelnemingen in overige verbonden maatschappijen</t>
  </si>
  <si>
    <t>BFvaDioNevDvd</t>
  </si>
  <si>
    <t>Dividend van deelnemingen in overige verbonden maatschappijen</t>
  </si>
  <si>
    <t>BFvaDioNevAid</t>
  </si>
  <si>
    <t>BFvaDioNevOmv</t>
  </si>
  <si>
    <t>BFvaDioNevOvm</t>
  </si>
  <si>
    <t>BFvaDioCae</t>
  </si>
  <si>
    <t>0302030</t>
  </si>
  <si>
    <t>Cumulatieve afschrijvingen en waardeverminderingen deelnemingen in overige verbonden maatschappijen</t>
  </si>
  <si>
    <t>BFvaDioCaeBeg</t>
  </si>
  <si>
    <t>BFvaDioCaeAfs</t>
  </si>
  <si>
    <t>Afschrijvingen deelnemingen in overige verbonden maatschappijen</t>
  </si>
  <si>
    <t>BFvaDioCaeDca</t>
  </si>
  <si>
    <t>Desinvestering cumulatieve afschrijvingen en waardeverminderingen deelnemingen in overige verbonden maatschappijen</t>
  </si>
  <si>
    <t>BFvaDioCaeWvr</t>
  </si>
  <si>
    <t>Waardeverminderingen deelnemingen in overige verbonden maatschappijen</t>
  </si>
  <si>
    <t>BFvaDioCaeTvw</t>
  </si>
  <si>
    <t>Terugneming van waardeverminderingen deelnemingen in overige verbonden maatschappijen</t>
  </si>
  <si>
    <t>BFvaDioCuh</t>
  </si>
  <si>
    <t>0302040</t>
  </si>
  <si>
    <t>Cumulatieve herwaarderingen deelnemingen in overige verbonden maatschappijen</t>
  </si>
  <si>
    <t>BFvaDioCuhBeg</t>
  </si>
  <si>
    <t>BFvaDioCuhHer</t>
  </si>
  <si>
    <t>Herwaarderingen deelnemingen in overige verbonden maatschappijen</t>
  </si>
  <si>
    <t>BFvaDioCuhAfh</t>
  </si>
  <si>
    <t>Afschrijving herwaarderingen deelnemingen in overige verbonden maatschappijen</t>
  </si>
  <si>
    <t>BFvaDioCuhDeh</t>
  </si>
  <si>
    <t>Desinvestering herwaarderingen deelnemingen in overige verbonden maatschappijen</t>
  </si>
  <si>
    <t>BFvaAnd</t>
  </si>
  <si>
    <t>0303000</t>
  </si>
  <si>
    <t>Andere deelnemingen</t>
  </si>
  <si>
    <t>BFvaAndKpr</t>
  </si>
  <si>
    <t>0303010</t>
  </si>
  <si>
    <t>Kostprijs andere deelnemingen</t>
  </si>
  <si>
    <t>BFvaAndKprBeg</t>
  </si>
  <si>
    <t>Beginbalans andere deelnemingen</t>
  </si>
  <si>
    <t>BFvaAndKprInv</t>
  </si>
  <si>
    <t>Investeringen andere deelnemingen</t>
  </si>
  <si>
    <t>BFvaAndKprAdo</t>
  </si>
  <si>
    <t>Aankopen door overnames andere deelnemingen</t>
  </si>
  <si>
    <t>BFvaAndKprDes</t>
  </si>
  <si>
    <t>Desinvesteringen andere deelnemingen</t>
  </si>
  <si>
    <t>BFvaAndKprDda</t>
  </si>
  <si>
    <t>Desinvesteringen door afstotingen andere deelnemingen</t>
  </si>
  <si>
    <t>BFvaAndKprAid</t>
  </si>
  <si>
    <t>Aandeel in directe vermogenstransacties andere deelnemingen</t>
  </si>
  <si>
    <t>BFvaAndKprOmv</t>
  </si>
  <si>
    <t>Omrekeningsverschillen andere deelnemingen</t>
  </si>
  <si>
    <t>BFvaAndKprOvm</t>
  </si>
  <si>
    <t>Overige mutaties andere deelnemingen</t>
  </si>
  <si>
    <t>BFvaAndCae</t>
  </si>
  <si>
    <t>0303020</t>
  </si>
  <si>
    <t>Cumulatieve afschrijvingen en waardeverminderingen andere deelnemingen</t>
  </si>
  <si>
    <t>BFvaAndCaeBeg</t>
  </si>
  <si>
    <t>BFvaAndCaeAfs</t>
  </si>
  <si>
    <t>Afschrijvingen andere deelnemingen</t>
  </si>
  <si>
    <t>BFvaAndCaeDca</t>
  </si>
  <si>
    <t>Desinvestering cumulatieve afschrijvingen en waardeverminderingen andere deelnemingen</t>
  </si>
  <si>
    <t>BFvaAndCaeWvr</t>
  </si>
  <si>
    <t>Waardeverminderingen andere deelnemingen</t>
  </si>
  <si>
    <t>BFvaAndCaeTvw</t>
  </si>
  <si>
    <t>Terugneming van waardeverminderingen andere deelnemingen</t>
  </si>
  <si>
    <t>BFvaAndCuh</t>
  </si>
  <si>
    <t>0303030</t>
  </si>
  <si>
    <t>Cumulatieve herwaarderingen andere deelnemingen</t>
  </si>
  <si>
    <t>BFvaAndCuhBeg</t>
  </si>
  <si>
    <t>BFvaAndCuhHer</t>
  </si>
  <si>
    <t>Herwaarderingen andere deelnemingen</t>
  </si>
  <si>
    <t>BFvaAndCuhAfh</t>
  </si>
  <si>
    <t>Afschrijving herwaarderingen andere deelnemingen</t>
  </si>
  <si>
    <t>BFvaAndCuhDeh</t>
  </si>
  <si>
    <t>Desinvestering herwaarderingen andere deelnemingen</t>
  </si>
  <si>
    <t>BFvaOve</t>
  </si>
  <si>
    <t>0304000</t>
  </si>
  <si>
    <t>Overige effecten</t>
  </si>
  <si>
    <t>BFvaOveWaa</t>
  </si>
  <si>
    <t>0304010</t>
  </si>
  <si>
    <t>Waarde overige effecten</t>
  </si>
  <si>
    <t>BFvaOveWaaBeg</t>
  </si>
  <si>
    <t>Beginbalans overige effecten</t>
  </si>
  <si>
    <t>BFvaOveWaaInv</t>
  </si>
  <si>
    <t>Investeringen overige effecten</t>
  </si>
  <si>
    <t>BFvaOveWaaAan</t>
  </si>
  <si>
    <t>Aankoop overige effecten</t>
  </si>
  <si>
    <t>BFvaOveWaaVrk</t>
  </si>
  <si>
    <t>Verkoop overige effecten</t>
  </si>
  <si>
    <t>BFvaOveWaaWst</t>
  </si>
  <si>
    <t>Waardestijgingen overige effecten</t>
  </si>
  <si>
    <t>BFvaOveWaaOmv</t>
  </si>
  <si>
    <t>Omrekeningsverschillen overige effecten</t>
  </si>
  <si>
    <t>BFvaOveWaaOvm</t>
  </si>
  <si>
    <t>Overige mutaties overige effecten</t>
  </si>
  <si>
    <t>BFvaOveCuw</t>
  </si>
  <si>
    <t>0304020</t>
  </si>
  <si>
    <t>Cumulatieve waardeverminderingen overige effecten</t>
  </si>
  <si>
    <t>BFvaOveCuwBeg</t>
  </si>
  <si>
    <t>BFvaOveCuwWvr</t>
  </si>
  <si>
    <t>Waardeverminderingen overige effecten</t>
  </si>
  <si>
    <t>BFvaOveCuwTvw</t>
  </si>
  <si>
    <t>Terugneming van waardeverminderingen overige effecten</t>
  </si>
  <si>
    <t>BFvaOveCuh</t>
  </si>
  <si>
    <t>0304030</t>
  </si>
  <si>
    <t>Cumulatieve herwaarderingen overige effecten</t>
  </si>
  <si>
    <t>BFvaOveCuhBeg</t>
  </si>
  <si>
    <t>BFvaOveCuhHer</t>
  </si>
  <si>
    <t>Herwaarderingen overige effecten</t>
  </si>
  <si>
    <t>BFvaOveCuhAfh</t>
  </si>
  <si>
    <t>Afschrijving herwaarderingen overige effecten</t>
  </si>
  <si>
    <t>BFvaOveCuhDeh</t>
  </si>
  <si>
    <t>Desinvestering herwaarderingen overige effecten</t>
  </si>
  <si>
    <t>BFvaVog</t>
  </si>
  <si>
    <t>0305000</t>
  </si>
  <si>
    <t>BFvaVogVgl</t>
  </si>
  <si>
    <t>0305010</t>
  </si>
  <si>
    <t>Vorderingen op groepsmaatschappijen (langlopend)</t>
  </si>
  <si>
    <t>BFvaVogVglBeg</t>
  </si>
  <si>
    <t>Beginbalans vorderingen op groepsmaatschappijen (langlopend)</t>
  </si>
  <si>
    <t>BFvaVogVglVer</t>
  </si>
  <si>
    <t>Verstrekkingen vorderingen op groepsmaatschappijen (langlopend)</t>
  </si>
  <si>
    <t>BFvaVogVglAfl</t>
  </si>
  <si>
    <t>Aflossingen vorderingen op groepsmaatschappijen (langlopend)</t>
  </si>
  <si>
    <t>BFvaVogVglAdo</t>
  </si>
  <si>
    <t>Aankopen door overnames vorderingen op groepsmaatschappijen (langlopend)</t>
  </si>
  <si>
    <t>BFvaVogVglWvr</t>
  </si>
  <si>
    <t>Waardeverminderingen vorderingen op groepsmaatschappijen (langlopend)</t>
  </si>
  <si>
    <t>BFvaVogVglTvw</t>
  </si>
  <si>
    <t>Terugneming van waardeverminderingen vorderingen op groepsmaatschappijen (langlopend)</t>
  </si>
  <si>
    <t>BFvaVogVglAid</t>
  </si>
  <si>
    <t>Aandeel in directe vermogenstransacties vorderingen op groepsmaatschappijen (langlopend)</t>
  </si>
  <si>
    <t>BFvaVogVglOmv</t>
  </si>
  <si>
    <t>Omrekeningsverschillen vorderingen op groepsmaatschappijen (langlopend)</t>
  </si>
  <si>
    <t>BFvaVogVglKod</t>
  </si>
  <si>
    <t>Kortlopend deel vorderingen op groepsmaatschappijen (langlopend)</t>
  </si>
  <si>
    <t>BFvaVogVglOvm</t>
  </si>
  <si>
    <t>Overige mutaties vorderingen op groepsmaatschappijen (langlopend)</t>
  </si>
  <si>
    <t>BFvaVop</t>
  </si>
  <si>
    <t>0306000</t>
  </si>
  <si>
    <t>Vorderingen op participanten en op maatschappijen waarin wordt deelgenomen</t>
  </si>
  <si>
    <t>BFvaVopVpl</t>
  </si>
  <si>
    <t>0306010</t>
  </si>
  <si>
    <t>Vorderingen op participanten en op maatschappijen waarin wordt deelgenomen (langlopend)</t>
  </si>
  <si>
    <t>BFvaVopVplBeg</t>
  </si>
  <si>
    <t>Beginbalans vorderingen op participanten en op maatschappijen waarin wordt deelgenomen (langlopend)</t>
  </si>
  <si>
    <t>BFvaVopVplVer</t>
  </si>
  <si>
    <t>Verstrekkingen vorderingen op participanten en op maatschappijen waarin wordt deelgenomen (langlopend)</t>
  </si>
  <si>
    <t>BFvaVopVplAfl</t>
  </si>
  <si>
    <t>Aflossingen vorderingen op participanten en op maatschappijen waarin wordt deelgenomen (langlopend)</t>
  </si>
  <si>
    <t>BFvaVopVplAdo</t>
  </si>
  <si>
    <t>Aankopen door overnames vorderingen op participanten en op maatschappijen waarin wordt deelgenomen (langlopend)</t>
  </si>
  <si>
    <t>BFvaVopVplWvr</t>
  </si>
  <si>
    <t>Waardeverminderingen vorderingen op participanten en op maatschappijen waarin wordt deelgenomen (langlopend)</t>
  </si>
  <si>
    <t>BFvaVopVplTvw</t>
  </si>
  <si>
    <t>Terugneming van waardeverminderingen vorderingen op participanten en op maatschappijen waarin wordt deelgenomen (langlopend)</t>
  </si>
  <si>
    <t>BFvaVopVplAid</t>
  </si>
  <si>
    <t>Aandeel in directe vermogenstransacties vorderingen op participanten en op maatschappijen waarin wordt deelgenomen (langlopend)</t>
  </si>
  <si>
    <t>BFvaVopVplOmv</t>
  </si>
  <si>
    <t>Omrekeningsverschillen vorderingen op participanten en op maatschappijen waarin wordt deelgenomen (langlopend)</t>
  </si>
  <si>
    <t>BFvaVopVplKod</t>
  </si>
  <si>
    <t>Kortlopend deel vorderingen op participanten en op maatschappijen waarin wordt deelgenomen (langlopend)</t>
  </si>
  <si>
    <t>BFvaVopVplOvm</t>
  </si>
  <si>
    <t>Overige mutaties vorderingen op participanten en op maatschappijen waarin wordt deelgenomen (langlopend)</t>
  </si>
  <si>
    <t>BFvaVov</t>
  </si>
  <si>
    <t>0307000</t>
  </si>
  <si>
    <t>Vorderingen op overige verbonden maatschappijen</t>
  </si>
  <si>
    <t>BFvaVovVol</t>
  </si>
  <si>
    <t>0307010</t>
  </si>
  <si>
    <t>Vorderingen op overige verbonden maatschappijen (langlopend)</t>
  </si>
  <si>
    <t>BFvaVovVolBeg</t>
  </si>
  <si>
    <t>Beginbalans vorderingen op overige verbonden maatschappijen (langlopend)</t>
  </si>
  <si>
    <t>BFvaVovVolVer</t>
  </si>
  <si>
    <t>Verstrekkingen vorderingen op overige verbonden maatschappijen (langlopend)</t>
  </si>
  <si>
    <t>BFvaVovVolAfl</t>
  </si>
  <si>
    <t>Aflossingen vorderingen op overige verbonden maatschappijen (langlopend)</t>
  </si>
  <si>
    <t>BFvaVovVolAdo</t>
  </si>
  <si>
    <t>Aankopen door overnames vorderingen op overige verbonden maatschappijen (langlopend)</t>
  </si>
  <si>
    <t>BFvaVovVolWvr</t>
  </si>
  <si>
    <t>Waardeverminderingen vorderingen op overige verbonden maatschappijen (langlopend)</t>
  </si>
  <si>
    <t>BFvaVovVolTvw</t>
  </si>
  <si>
    <t>Terugneming van waardeverminderingen vorderingen op overige verbonden maatschappijen (langlopend)</t>
  </si>
  <si>
    <t>BFvaVovVolAid</t>
  </si>
  <si>
    <t>Aandeel in directe vermogenstransacties vorderingen op overige verbonden maatschappijen (langlopend)</t>
  </si>
  <si>
    <t>BFvaVovVolOmv</t>
  </si>
  <si>
    <t>Omrekeningsverschillen vorderingen op overige verbonden maatschappijen (langlopend)</t>
  </si>
  <si>
    <t>BFvaVovVolKod</t>
  </si>
  <si>
    <t>Kortlopend deel vorderingen op overige verbonden maatschappijen (langlopend)</t>
  </si>
  <si>
    <t>BFvaVovVolOvm</t>
  </si>
  <si>
    <t>Overige mutaties vorderingen op overige verbonden maatschappijen (langlopend)</t>
  </si>
  <si>
    <t>BFvaLbv</t>
  </si>
  <si>
    <t>0308000</t>
  </si>
  <si>
    <t>Latente belastingvorderingen</t>
  </si>
  <si>
    <t>BFvaLbvBll</t>
  </si>
  <si>
    <t>0308010</t>
  </si>
  <si>
    <t>Latente belastingvorderingen (langlopend)</t>
  </si>
  <si>
    <t>BFvaLbvBllBeg</t>
  </si>
  <si>
    <t>Beginbalans latente belastingvorderingen (langlopend)</t>
  </si>
  <si>
    <t>BFvaLbvBllBvs</t>
  </si>
  <si>
    <t>Belastingeffect van stelselwijziging latente belastingvorderingen (langlopend)</t>
  </si>
  <si>
    <t>BFvaLbvBllBrh</t>
  </si>
  <si>
    <t>Belastingeffecten op gerealiseerde herwaarderingen latente belastingvorderingen (langlopend)</t>
  </si>
  <si>
    <t>BFvaLbvBllBvh</t>
  </si>
  <si>
    <t>Belastingeffecten op gevormde herwaarderingen latente belastingvorderingen (langlopend)</t>
  </si>
  <si>
    <t>BFvaLbvBllOvm</t>
  </si>
  <si>
    <t>Overige mutaties latente belastingvorderingen (langlopend)</t>
  </si>
  <si>
    <t>BFvaOvr</t>
  </si>
  <si>
    <t>0309000</t>
  </si>
  <si>
    <t>Overige vorderingen</t>
  </si>
  <si>
    <t>BFvaOvrSub</t>
  </si>
  <si>
    <t>0309010</t>
  </si>
  <si>
    <t>Subsidievorderingen</t>
  </si>
  <si>
    <t>BFvaOvrSubBeg</t>
  </si>
  <si>
    <t>Beginbalans subsidievorderingen</t>
  </si>
  <si>
    <t>BFvaOvrSubVer</t>
  </si>
  <si>
    <t>Verstrekkingen subsidievorderingen</t>
  </si>
  <si>
    <t>BFvaOvrSubAfl</t>
  </si>
  <si>
    <t>Aflossingen subsidievorderingen</t>
  </si>
  <si>
    <t>BFvaOvrSubAdo</t>
  </si>
  <si>
    <t>Aankopen door overnames subsidievorderingen</t>
  </si>
  <si>
    <t>BFvaOvrSubWvr</t>
  </si>
  <si>
    <t>Waardeverminderingen subsidievorderingen</t>
  </si>
  <si>
    <t>BFvaOvrSubTvw</t>
  </si>
  <si>
    <t>Terugneming van waardeverminderingen subsidievorderingen</t>
  </si>
  <si>
    <t>BFvaOvrSubAid</t>
  </si>
  <si>
    <t>Aandeel in directe vermogenstransacties subsidievorderingen</t>
  </si>
  <si>
    <t>BFvaOvrSubOmv</t>
  </si>
  <si>
    <t>Omrekeningsverschillen subsidievorderingen</t>
  </si>
  <si>
    <t>BFvaOvrSubOvm</t>
  </si>
  <si>
    <t>Overige mutaties subsidievorderingen</t>
  </si>
  <si>
    <t>BFvaOvrVob</t>
  </si>
  <si>
    <t>0309020</t>
  </si>
  <si>
    <t>Vorderingen op bestuurders</t>
  </si>
  <si>
    <t>BFvaOvrVobBeg</t>
  </si>
  <si>
    <t>Beginbalans vorderingen op bestuurders</t>
  </si>
  <si>
    <t>BFvaOvrVobVer</t>
  </si>
  <si>
    <t>Verstrekkingen vorderingen op bestuurders</t>
  </si>
  <si>
    <t>BFvaOvrVobAfl</t>
  </si>
  <si>
    <t>Aflossingen vorderingen op bestuurders</t>
  </si>
  <si>
    <t>BFvaOvrVobAdo</t>
  </si>
  <si>
    <t>Aankopen door overnames vorderingen op bestuurders</t>
  </si>
  <si>
    <t>BFvaOvrVobWvr</t>
  </si>
  <si>
    <t>Waardeverminderingen vorderingen op bestuurders</t>
  </si>
  <si>
    <t>BFvaOvrVobTvw</t>
  </si>
  <si>
    <t>Terugneming van waardeverminderingen vorderingen op bestuurders</t>
  </si>
  <si>
    <t>BFvaOvrVobAid</t>
  </si>
  <si>
    <t>Aandeel in directe vermogenstransacties vorderingen op bestuurders</t>
  </si>
  <si>
    <t>BFvaOvrVobOmv</t>
  </si>
  <si>
    <t>Omrekeningsverschillen vorderingen op bestuurders</t>
  </si>
  <si>
    <t>BFvaOvrVobOvm</t>
  </si>
  <si>
    <t>Overige mutaties vorderingen op bestuurders</t>
  </si>
  <si>
    <t>BFvaOvrOvl</t>
  </si>
  <si>
    <t>0309030</t>
  </si>
  <si>
    <t>Overige vorderingen (langlopend)</t>
  </si>
  <si>
    <t>BFvaOvrOvlBeg</t>
  </si>
  <si>
    <t>Beginbalans overige vorderingen (langlopend)</t>
  </si>
  <si>
    <t>BFvaOvrOvlVer</t>
  </si>
  <si>
    <t>Verstrekkingen overige vorderingen (langlopend)</t>
  </si>
  <si>
    <t>BFvaOvrOvlAfl</t>
  </si>
  <si>
    <t>Aflossingen overige vorderingen (langlopend)</t>
  </si>
  <si>
    <t>BFvaOvrOvlAdo</t>
  </si>
  <si>
    <t>Aankopen door overnames overige vorderingen (langlopend)</t>
  </si>
  <si>
    <t>BFvaOvrOvlWvr</t>
  </si>
  <si>
    <t>Waardeverminderingen overige vorderingen (langlopend)</t>
  </si>
  <si>
    <t>BFvaOvrOvlTvw</t>
  </si>
  <si>
    <t>Terugneming van waardeverminderingen overige vorderingen (langlopend)</t>
  </si>
  <si>
    <t>BFvaOvrOvlAid</t>
  </si>
  <si>
    <t>Aandeel in directe vermogenstransacties overige vorderingen (langlopend)</t>
  </si>
  <si>
    <t>BFvaOvrOvlOmv</t>
  </si>
  <si>
    <t>Omrekeningsverschillen overige vorderingen (langlopend)</t>
  </si>
  <si>
    <t>BFvaOvrOvlOvm</t>
  </si>
  <si>
    <t>Overige mutaties overige vorderingen (langlopend)</t>
  </si>
  <si>
    <t>BEff</t>
  </si>
  <si>
    <t>EFFECTEN</t>
  </si>
  <si>
    <t>BEffAan</t>
  </si>
  <si>
    <t>0401000</t>
  </si>
  <si>
    <t>Aandelen</t>
  </si>
  <si>
    <t>BEffAanAbe</t>
  </si>
  <si>
    <t>0401010</t>
  </si>
  <si>
    <t>Aandelen beursgenoteerd</t>
  </si>
  <si>
    <t>BEffAanAbeBeg</t>
  </si>
  <si>
    <t>Beginbalans aandelen beursgenoteerd</t>
  </si>
  <si>
    <t>BEffAanAbeAan</t>
  </si>
  <si>
    <t>Aankoop aandelen beursgenoteerd</t>
  </si>
  <si>
    <t>BEffAanAbeSdv</t>
  </si>
  <si>
    <t>Stockdividend aandelen beursgenoteerd</t>
  </si>
  <si>
    <t>BEffAanAbeVrk</t>
  </si>
  <si>
    <t>Verkoop aandelen beursgenoteerd</t>
  </si>
  <si>
    <t>BEffAanAbeAsm</t>
  </si>
  <si>
    <t>Afstempeling aandelen beursgenoteerd</t>
  </si>
  <si>
    <t>BEffAanAbeWvr</t>
  </si>
  <si>
    <t>Waardeverminderingen aandelen beursgenoteerd</t>
  </si>
  <si>
    <t>BEffAanAbeOvm</t>
  </si>
  <si>
    <t>Overige mutaties aandelen beursgenoteerd</t>
  </si>
  <si>
    <t>BEffAanAnb</t>
  </si>
  <si>
    <t>0401020</t>
  </si>
  <si>
    <t>Aandelen niet beursgenoteerd</t>
  </si>
  <si>
    <t>BEffAanAnbBeg</t>
  </si>
  <si>
    <t>Beginbalans aandelen niet beursgenoteerd</t>
  </si>
  <si>
    <t>BEffAanAnbAan</t>
  </si>
  <si>
    <t>Aankoop aandelen niet beursgenoteerd</t>
  </si>
  <si>
    <t>BEffAanAnbSdv</t>
  </si>
  <si>
    <t>Stockdividend aandelen niet beursgenoteerd</t>
  </si>
  <si>
    <t>BEffAanAnbVrk</t>
  </si>
  <si>
    <t>Verkoop aandelen niet beursgenoteerd</t>
  </si>
  <si>
    <t>BEffAanAnbAsm</t>
  </si>
  <si>
    <t>Afstempeling aandelen niet beursgenoteerd</t>
  </si>
  <si>
    <t>BEffAanAnbOvm</t>
  </si>
  <si>
    <t>Overige mutaties aandelen niet beursgenoteerd</t>
  </si>
  <si>
    <t>BEffObl</t>
  </si>
  <si>
    <t>0402000</t>
  </si>
  <si>
    <t>Obligaties</t>
  </si>
  <si>
    <t>BEffOblObb</t>
  </si>
  <si>
    <t>0402010</t>
  </si>
  <si>
    <t>Obligaties beursgenoteerd</t>
  </si>
  <si>
    <t>BEffOblObbBeg</t>
  </si>
  <si>
    <t>Beginbalans obligaties beursgenoteerd</t>
  </si>
  <si>
    <t>BEffOblObbAan</t>
  </si>
  <si>
    <t>Aankoop obligaties beursgenoteerd</t>
  </si>
  <si>
    <t>BEffOblObbVrk</t>
  </si>
  <si>
    <t>Verkoop obligaties beursgenoteerd</t>
  </si>
  <si>
    <t>BEffOblObbUil</t>
  </si>
  <si>
    <t>Uitloting obligaties beursgenoteerd</t>
  </si>
  <si>
    <t>BEffOblObbWvr</t>
  </si>
  <si>
    <t>Waardeverminderingen obligaties beursgenoteerd</t>
  </si>
  <si>
    <t>BEffOblObbOvm</t>
  </si>
  <si>
    <t>Overige mutaties obligaties beursgenoteerd</t>
  </si>
  <si>
    <t>BEffOblOnb</t>
  </si>
  <si>
    <t>0402020</t>
  </si>
  <si>
    <t>Obligaties niet beursgenoteerd</t>
  </si>
  <si>
    <t>BEffOblOnbBeg</t>
  </si>
  <si>
    <t>Beginbalans obligaties niet beursgenoteerd</t>
  </si>
  <si>
    <t>BEffOblOnbAan</t>
  </si>
  <si>
    <t>Aankoop obligaties niet beursgenoteerd</t>
  </si>
  <si>
    <t>BEffOblOnbVrk</t>
  </si>
  <si>
    <t>Verkoop obligaties niet beursgenoteerd</t>
  </si>
  <si>
    <t>BEffOblOnbUil</t>
  </si>
  <si>
    <t>Uitloting obligaties niet beursgenoteerd</t>
  </si>
  <si>
    <t>BEffOblOnbWvr</t>
  </si>
  <si>
    <t>Waardeverminderingen obligaties niet beursgenoteerd</t>
  </si>
  <si>
    <t>BEffOblOnbOvm</t>
  </si>
  <si>
    <t>Overige mutaties obligaties niet beursgenoteerd</t>
  </si>
  <si>
    <t>BEffOve</t>
  </si>
  <si>
    <t>0403000</t>
  </si>
  <si>
    <t>BEffOveOeb</t>
  </si>
  <si>
    <t>0403010</t>
  </si>
  <si>
    <t>Overige effecten beursgenoteerd</t>
  </si>
  <si>
    <t>BEffOveOebBeg</t>
  </si>
  <si>
    <t>Beginbalans overige effecten beursgenoteerd</t>
  </si>
  <si>
    <t>BEffOveOebAan</t>
  </si>
  <si>
    <t>Aankoop overige effecten beursgenoteerd</t>
  </si>
  <si>
    <t>BEffOveOebVrk</t>
  </si>
  <si>
    <t>Verkoop overige effecten beursgenoteerd</t>
  </si>
  <si>
    <t>BEffOveOebWvr</t>
  </si>
  <si>
    <t>Waardeverminderingen overige effecten beursgenoteerd</t>
  </si>
  <si>
    <t>BEffOveOebOvm</t>
  </si>
  <si>
    <t>Overige mutaties overige effecten beursgenoteerd</t>
  </si>
  <si>
    <t>BEffOveOen</t>
  </si>
  <si>
    <t>0403020</t>
  </si>
  <si>
    <t>Overige effecten niet beursgenoteerd</t>
  </si>
  <si>
    <t>BEffOveOenBeg</t>
  </si>
  <si>
    <t>Beginbalans overige effecten niet beursgenoteerd</t>
  </si>
  <si>
    <t>BEffOveOenAan</t>
  </si>
  <si>
    <t>Aankoop overige effecten niet beursgenoteerd</t>
  </si>
  <si>
    <t>BEffOveOenVrk</t>
  </si>
  <si>
    <t>Verkoop overige effecten niet beursgenoteerd</t>
  </si>
  <si>
    <t>BEffOveOenWvr</t>
  </si>
  <si>
    <t>Waardeverminderingen overige effecten niet beursgenoteerd</t>
  </si>
  <si>
    <t>BEffOveOenOvm</t>
  </si>
  <si>
    <t>Overige mutaties overige effecten niet beursgenoteerd</t>
  </si>
  <si>
    <t>BEiv</t>
  </si>
  <si>
    <t>EIGEN VERMOGEN</t>
  </si>
  <si>
    <t>BEivGok</t>
  </si>
  <si>
    <t>0501000</t>
  </si>
  <si>
    <t>Gestort en opgevraagd kapitaal</t>
  </si>
  <si>
    <t>BEivGokGea</t>
  </si>
  <si>
    <t>0501010</t>
  </si>
  <si>
    <t>Gewone aandelen</t>
  </si>
  <si>
    <t>BEivGokGeaBeg</t>
  </si>
  <si>
    <t>Beginbalans gewone aandelen</t>
  </si>
  <si>
    <t>BEivGokGeaUit</t>
  </si>
  <si>
    <t>Uitgifte gewone aandelen</t>
  </si>
  <si>
    <t>BEivGokGeaSto</t>
  </si>
  <si>
    <t>Stortingsplicht gewone aandelen</t>
  </si>
  <si>
    <t>BEivGokGeaSta</t>
  </si>
  <si>
    <t>Stortingen door aandeelhouders gewone aandelen</t>
  </si>
  <si>
    <t>BEivGokGeaAvv</t>
  </si>
  <si>
    <t>Aanzuivering van verliezen gewone aandelen</t>
  </si>
  <si>
    <t>BEivGokGeaVrk</t>
  </si>
  <si>
    <t>Verkoop gewone aandelen</t>
  </si>
  <si>
    <t>BEivGokGeaInk</t>
  </si>
  <si>
    <t>Inkoop gewone aandelen</t>
  </si>
  <si>
    <t>BEivGokGeaOmr</t>
  </si>
  <si>
    <t>Omzetting reserves gewone aandelen</t>
  </si>
  <si>
    <t>BEivGokGeaOml</t>
  </si>
  <si>
    <t>Omzetting leningen gewone aandelen</t>
  </si>
  <si>
    <t>BEivGokGeaInt</t>
  </si>
  <si>
    <t>Intrekking gewone aandelen</t>
  </si>
  <si>
    <t>BEivGokGeaVea</t>
  </si>
  <si>
    <t>Verleende aandelen(optie)regelingen gewone aandelen</t>
  </si>
  <si>
    <t>BEivGokGeaUia</t>
  </si>
  <si>
    <t>Uitgeoefende aandelen(optie)regelingen gewone aandelen</t>
  </si>
  <si>
    <t>BEivGokGeaOvm</t>
  </si>
  <si>
    <t>Overige mutaties gewone aandelen</t>
  </si>
  <si>
    <t>BEivGokWia</t>
  </si>
  <si>
    <t>0501020</t>
  </si>
  <si>
    <t>Winstrechtloze aandelen</t>
  </si>
  <si>
    <t>BEivGokWiaBeg</t>
  </si>
  <si>
    <t>Beginbalans winstrechtloze aandelen</t>
  </si>
  <si>
    <t>BEivGokWiaUit</t>
  </si>
  <si>
    <t>Uitgifte winstrechtloze aandelen</t>
  </si>
  <si>
    <t>BEivGokWiaSto</t>
  </si>
  <si>
    <t>Stortingsplicht winstrechtloze aandelen</t>
  </si>
  <si>
    <t>BEivGokWiaSta</t>
  </si>
  <si>
    <t>Stortingen door aandeelhouders winstrechtloze aandelen</t>
  </si>
  <si>
    <t>BEivGokWiaAvv</t>
  </si>
  <si>
    <t>Aanzuivering van verliezen winstrechtloze aandelen</t>
  </si>
  <si>
    <t>BEivGokWiaVrk</t>
  </si>
  <si>
    <t>Verkoop winstrechtloze aandelen</t>
  </si>
  <si>
    <t>BEivGokWiaInk</t>
  </si>
  <si>
    <t>Inkoop winstrechtloze aandelen</t>
  </si>
  <si>
    <t>BEivGokWiaInt</t>
  </si>
  <si>
    <t>Intrekking winstrechtloze aandelen</t>
  </si>
  <si>
    <t>BEivGokWiaVea</t>
  </si>
  <si>
    <t>Verleende aandelen(optie)regelingen winstrechtloze aandelen</t>
  </si>
  <si>
    <t>BEivGokWiaUia</t>
  </si>
  <si>
    <t>Uitgeoefende aandelen(optie)regelingen winstrechtloze aandelen</t>
  </si>
  <si>
    <t>BEivGokWiaOvm</t>
  </si>
  <si>
    <t>Overige mutaties winstrechtloze aandelen</t>
  </si>
  <si>
    <t>BEivGokZea</t>
  </si>
  <si>
    <t>0501030</t>
  </si>
  <si>
    <t>Zeggenschapsrechtloze aandelen</t>
  </si>
  <si>
    <t>BEivGokZeaBeg</t>
  </si>
  <si>
    <t>Beginbalans zeggenschapsrechtloze aandelen</t>
  </si>
  <si>
    <t>BEivGokZeaUit</t>
  </si>
  <si>
    <t>Uitgifte zeggenschapsrechtloze aandelen</t>
  </si>
  <si>
    <t>BEivGokZeaSto</t>
  </si>
  <si>
    <t>Stortingsplicht zeggenschapsrechtloze aandelen</t>
  </si>
  <si>
    <t>BEivGokZeaSta</t>
  </si>
  <si>
    <t>Stortingen door aandeelhouders zeggenschapsrechtloze aandelen</t>
  </si>
  <si>
    <t>BEivGokZeaAvv</t>
  </si>
  <si>
    <t>Aanzuivering van verliezen zeggenschapsrechtloze aandelen</t>
  </si>
  <si>
    <t>BEivGokZeaVrk</t>
  </si>
  <si>
    <t>Verkoop zeggenschapsrechtloze aandelen</t>
  </si>
  <si>
    <t>BEivGokZeaInk</t>
  </si>
  <si>
    <t>Inkoop zeggenschapsrechtloze aandelen</t>
  </si>
  <si>
    <t>BEivGokZeaInt</t>
  </si>
  <si>
    <t>Intrekking zeggenschapsrechtloze aandelen</t>
  </si>
  <si>
    <t>BEivGokZeaVea</t>
  </si>
  <si>
    <t>Verleende aandelen(optie)regelingen zeggenschapsrechtloze aandelen</t>
  </si>
  <si>
    <t>BEivGokZeaUia</t>
  </si>
  <si>
    <t>Uitgeoefende aandelen(optie)regelingen zeggenschapsrechtloze aandelen</t>
  </si>
  <si>
    <t>BEivGokZeaOvm</t>
  </si>
  <si>
    <t>Overige mutaties zeggenschapsrechtloze aandelen</t>
  </si>
  <si>
    <t>BEivGokPra</t>
  </si>
  <si>
    <t>0501040</t>
  </si>
  <si>
    <t>Preferente aandelen</t>
  </si>
  <si>
    <t>BEivGokPraBeg</t>
  </si>
  <si>
    <t>Beginbalans preferente aandelen</t>
  </si>
  <si>
    <t>BEivGokPraUit</t>
  </si>
  <si>
    <t>Uitgifte preferente aandelen</t>
  </si>
  <si>
    <t>BEivGokPraSto</t>
  </si>
  <si>
    <t>Stortingsplicht preferente aandelen</t>
  </si>
  <si>
    <t>BEivGokPraSta</t>
  </si>
  <si>
    <t>Stortingen door aandeelhouders preferente aandelen</t>
  </si>
  <si>
    <t>BEivGokPraAvv</t>
  </si>
  <si>
    <t>Aanzuivering van verliezen preferente aandelen</t>
  </si>
  <si>
    <t>BEivGokPraVrk</t>
  </si>
  <si>
    <t>Verkoop preferente aandelen</t>
  </si>
  <si>
    <t>BEivGokPraInk</t>
  </si>
  <si>
    <t>Inkoop preferente aandelen</t>
  </si>
  <si>
    <t>BEivGokPraInt</t>
  </si>
  <si>
    <t>Intrekking preferente aandelen</t>
  </si>
  <si>
    <t>BEivGokPraVea</t>
  </si>
  <si>
    <t>Verleende aandelen(optie)regelingen preferente aandelen</t>
  </si>
  <si>
    <t>BEivGokPraUia</t>
  </si>
  <si>
    <t>Uitgeoefende aandelen(optie)regelingen preferente aandelen</t>
  </si>
  <si>
    <t>BEivGokPraOvm</t>
  </si>
  <si>
    <t>Overige mutaties preferente aandelen</t>
  </si>
  <si>
    <t>BEivGokPri</t>
  </si>
  <si>
    <t>0501050</t>
  </si>
  <si>
    <t>Prioriteitsaandelen</t>
  </si>
  <si>
    <t>BEivGokPriBeg</t>
  </si>
  <si>
    <t>Beginbalans prioriteitsaandelen</t>
  </si>
  <si>
    <t>BEivGokPriUit</t>
  </si>
  <si>
    <t>Uitgifte prioriteitsaandelen</t>
  </si>
  <si>
    <t>BEivGokPriSto</t>
  </si>
  <si>
    <t>Stortingsplicht prioriteitsaandelen</t>
  </si>
  <si>
    <t>BEivGokPriSta</t>
  </si>
  <si>
    <t>Stortingen door aandeelhouders prioriteitsaandelen</t>
  </si>
  <si>
    <t>BEivGokPriAvv</t>
  </si>
  <si>
    <t>Aanzuivering van verliezen prioriteitsaandelen</t>
  </si>
  <si>
    <t>BEivGokPriVrk</t>
  </si>
  <si>
    <t>Verkoop prioriteitsaandelen</t>
  </si>
  <si>
    <t>BEivGokPriInk</t>
  </si>
  <si>
    <t>Inkoop prioriteitsaandelen</t>
  </si>
  <si>
    <t>BEivGokPriInt</t>
  </si>
  <si>
    <t>Intrekking prioriteitsaandelen</t>
  </si>
  <si>
    <t>BEivGokPriVea</t>
  </si>
  <si>
    <t>Verleende aandelen(optie)regelingen prioriteitsaandelen</t>
  </si>
  <si>
    <t>BEivGokPriUia</t>
  </si>
  <si>
    <t>Uitgeoefende aandelen(optie)regelingen prioriteitsaandelen</t>
  </si>
  <si>
    <t>BEivGokPriOvm</t>
  </si>
  <si>
    <t>Overige mutaties prioriteitsaandelen</t>
  </si>
  <si>
    <t>BEivGokAkn</t>
  </si>
  <si>
    <t>0501060</t>
  </si>
  <si>
    <t>Aandelenkapitaal, fiscaal niet erkend</t>
  </si>
  <si>
    <t>BEivAgi</t>
  </si>
  <si>
    <t>0502000</t>
  </si>
  <si>
    <t>Agioreserves</t>
  </si>
  <si>
    <t>BEivAgiAgi</t>
  </si>
  <si>
    <t>0502010</t>
  </si>
  <si>
    <t>Agioreserve</t>
  </si>
  <si>
    <t>BEivAgiAgiBeg</t>
  </si>
  <si>
    <t>Beginbalans agioreserve</t>
  </si>
  <si>
    <t>BEivAgiAgiAib</t>
  </si>
  <si>
    <t>Agio in boekjaar agioreserve</t>
  </si>
  <si>
    <t>BEivAgiAgiDib</t>
  </si>
  <si>
    <t>Disagio in boekjaar agioreserve</t>
  </si>
  <si>
    <t>BEivAgiAgiUib</t>
  </si>
  <si>
    <t>Uitdeling in boekjaar agioreserve</t>
  </si>
  <si>
    <t>BEivAgiAgiOvm</t>
  </si>
  <si>
    <t>Overige mutaties agioreserve</t>
  </si>
  <si>
    <t>BEivAgiAfn</t>
  </si>
  <si>
    <t>0502020</t>
  </si>
  <si>
    <t>Agio, fiscaal niet erkend</t>
  </si>
  <si>
    <t>BEivAgiAfnBeg</t>
  </si>
  <si>
    <t>Beginbalans agio, fiscaal niet erkend</t>
  </si>
  <si>
    <t>BEivAgiAfnAib</t>
  </si>
  <si>
    <t>Agio in boekjaar agio, fiscaal niet erkend</t>
  </si>
  <si>
    <t>BEivAgiAfnDib</t>
  </si>
  <si>
    <t>Disagio in boekjaar agio, fiscaal niet erkend</t>
  </si>
  <si>
    <t>BEivAgiAfnUib</t>
  </si>
  <si>
    <t>Uitdeling in boekjaar agio, fiscaal niet erkend</t>
  </si>
  <si>
    <t>BEivAgiAfnOvm</t>
  </si>
  <si>
    <t>Overige mutaties agio, fiscaal niet erkend</t>
  </si>
  <si>
    <t>BEivHer</t>
  </si>
  <si>
    <t>0503000</t>
  </si>
  <si>
    <t>Herwaarderingsreserves</t>
  </si>
  <si>
    <t>BEivHerHew</t>
  </si>
  <si>
    <t>0503010</t>
  </si>
  <si>
    <t>Herwaarderingsreserve</t>
  </si>
  <si>
    <t>BEivHerHewBeg</t>
  </si>
  <si>
    <t>Beginbalans herwaarderingsreserve</t>
  </si>
  <si>
    <t>BEivHerHewHer</t>
  </si>
  <si>
    <t>Herwaarderingen herwaarderingsreserve</t>
  </si>
  <si>
    <t>BEivHerHewSte</t>
  </si>
  <si>
    <t>Stelselwijziging herwaarderingsreserve</t>
  </si>
  <si>
    <t>BEivHerHewGhw</t>
  </si>
  <si>
    <t>Gerealiseerde herwaarderingen via winst-en-verliesrekening herwaarderingsreserve</t>
  </si>
  <si>
    <t>BEivHerHewGhr</t>
  </si>
  <si>
    <t>Gerealiseerde herwaarderingen via overige reserves herwaarderingsreserve</t>
  </si>
  <si>
    <t>BEivHerHewGha</t>
  </si>
  <si>
    <t>Gerealiseerde herwaarderingen via afgedekt actief of passief herwaarderingsreserve</t>
  </si>
  <si>
    <t>BEivHerHewBvs</t>
  </si>
  <si>
    <t>Belastingeffect van stelselwijziging herwaarderingsreserve</t>
  </si>
  <si>
    <t>BEivHerHewGvw</t>
  </si>
  <si>
    <t>Gevormde herwaarderingen via winst-en-verliesrekening herwaarderingsreserve</t>
  </si>
  <si>
    <t>BEivHerHewGvr</t>
  </si>
  <si>
    <t>Gevormde herwaarderingen via overige reserves herwaarderingsreserve</t>
  </si>
  <si>
    <t>BEivHerHewGva</t>
  </si>
  <si>
    <t>Gevormde herwaarderingen via afgedekt actief of passief herwaarderingsreserve</t>
  </si>
  <si>
    <t>BEivHerHewBrh</t>
  </si>
  <si>
    <t>Belastingeffecten op gerealiseerde herwaarderingen herwaarderingsreserve</t>
  </si>
  <si>
    <t>BEivHerHewBvh</t>
  </si>
  <si>
    <t>Belastingeffecten op gevormde herwaarderingen herwaarderingsreserve</t>
  </si>
  <si>
    <t>BEivHerHewVrh</t>
  </si>
  <si>
    <t>Vrijval herwaardering herwaarderingsreserve</t>
  </si>
  <si>
    <t>BEivHerHewOvm</t>
  </si>
  <si>
    <t>Overige mutaties herwaarderingsreserve</t>
  </si>
  <si>
    <t>BEivWer</t>
  </si>
  <si>
    <t>0504000</t>
  </si>
  <si>
    <t>Wettelijke reserves</t>
  </si>
  <si>
    <t>BEivWerNba</t>
  </si>
  <si>
    <t>0504010</t>
  </si>
  <si>
    <t>Negatieve bijschrijvingsreserve als gevolg van de omrekening van het aandelenkapitaal naar de euro</t>
  </si>
  <si>
    <t>BEivWerNbaBeg</t>
  </si>
  <si>
    <t>Beginbalans negatieve bijschrijvingsreserve als gevolg van de omrekening van het aandelenkapitaal naar de euro</t>
  </si>
  <si>
    <t>BEivWerNbaDot</t>
  </si>
  <si>
    <t>Dotatie negatieve bijschrijvingsreserve als gevolg van de omrekening van het aandelenkapitaal naar de euro</t>
  </si>
  <si>
    <t>BEivWerNbaOnt</t>
  </si>
  <si>
    <t>Onttrekking negatieve bijschrijvingsreserve als gevolg van de omrekening van het aandelenkapitaal naar de euro</t>
  </si>
  <si>
    <t>BEivWerNbaOvm</t>
  </si>
  <si>
    <t>Overige mutaties negatieve bijschrijvingsreserve als gevolg van de omrekening van het aandelenkapitaal naar de euro</t>
  </si>
  <si>
    <t>BEivWerRla</t>
  </si>
  <si>
    <t>0504020</t>
  </si>
  <si>
    <t>Reserve voor lager aandelenkapitaal als gevolg van de omrekening van het aandelenkapitaal naar de euro</t>
  </si>
  <si>
    <t>BEivWerRlaBeg</t>
  </si>
  <si>
    <t>Beginbalans reserve voor lager aandelenkapitaal als gevolg van de omrekening van het aandelenkapitaal naar de euro</t>
  </si>
  <si>
    <t>BEivWerRlaDot</t>
  </si>
  <si>
    <t>Dotatie reserve voor lager aandelenkapitaal als gevolg van de omrekening van het aandelenkapitaal naar de euro</t>
  </si>
  <si>
    <t>BEivWerRlaOnt</t>
  </si>
  <si>
    <t>Onttrekking reserve voor lager aandelenkapitaal als gevolg van de omrekening van het aandelenkapitaal naar de euro</t>
  </si>
  <si>
    <t>BEivWerRlaOvm</t>
  </si>
  <si>
    <t>Overige mutaties reserve voor lager aandelenkapitaal als gevolg van de omrekening van het aandelenkapitaal naar de euro</t>
  </si>
  <si>
    <t>BEivWerRvi</t>
  </si>
  <si>
    <t>0504030</t>
  </si>
  <si>
    <t>Reserve voor inbreng anders dan in geld</t>
  </si>
  <si>
    <t>BEivWerRviBeg</t>
  </si>
  <si>
    <t>Beginbalans reserve voor inbreng anders dan in geld</t>
  </si>
  <si>
    <t>BEivWerRviDot</t>
  </si>
  <si>
    <t>Dotatie reserve voor inbreng anders dan in geld</t>
  </si>
  <si>
    <t>BEivWerRviOnt</t>
  </si>
  <si>
    <t>Onttrekking reserve voor inbreng anders dan in geld</t>
  </si>
  <si>
    <t>BEivWerRviOvm</t>
  </si>
  <si>
    <t>Overige mutaties reserve voor inbreng anders dan in geld</t>
  </si>
  <si>
    <t>BEivWerRvl</t>
  </si>
  <si>
    <t>0504040</t>
  </si>
  <si>
    <t>Reserve voor leningen verstrekt met het oog op het verkrijgen van eigen aandelen</t>
  </si>
  <si>
    <t>BEivWerRvlBeg</t>
  </si>
  <si>
    <t>Beginbalans reserve voor leningen verstrekt met het oog op het verkrijgen van eigen aandelen</t>
  </si>
  <si>
    <t>BEivWerRvlDot</t>
  </si>
  <si>
    <t>Dotatie reserve voor leningen verstrekt met het oog op het verkrijgen van eigen aandelen</t>
  </si>
  <si>
    <t>BEivWerRvlOnt</t>
  </si>
  <si>
    <t>Onttrekking reserve voor leningen verstrekt met het oog op het verkrijgen van eigen aandelen</t>
  </si>
  <si>
    <t>BEivWerRvlOvm</t>
  </si>
  <si>
    <t>Overige mutaties reserve voor leningen verstrekt met het oog op het verkrijgen van eigen aandelen</t>
  </si>
  <si>
    <t>BEivWerRvg</t>
  </si>
  <si>
    <t>0504050</t>
  </si>
  <si>
    <t>Reserve voor geactiveerde kosten van oprichting en uitgifte van aandelen</t>
  </si>
  <si>
    <t>BEivWerRvgBeg</t>
  </si>
  <si>
    <t>Beginbalans reserve voor geactiveerde kosten van oprichting en uitgifte van aandelen</t>
  </si>
  <si>
    <t>BEivWerRvgDot</t>
  </si>
  <si>
    <t>Dotatie reserve voor geactiveerde kosten van oprichting en uitgifte van aandelen</t>
  </si>
  <si>
    <t>BEivWerRvgOnt</t>
  </si>
  <si>
    <t>Onttrekking reserve voor geactiveerde kosten van oprichting en uitgifte van aandelen</t>
  </si>
  <si>
    <t>BEivWerRvgOvm</t>
  </si>
  <si>
    <t>Overige mutaties reserve voor geactiveerde kosten van oprichting en uitgifte van aandelen</t>
  </si>
  <si>
    <t>BEivWerRgk</t>
  </si>
  <si>
    <t>0504060</t>
  </si>
  <si>
    <t>Reserve voor geactiveerde kosten van onderzoek en ontwikkeling</t>
  </si>
  <si>
    <t>BEivWerRgkBeg</t>
  </si>
  <si>
    <t>Beginbalans reserve voor geactiveerde kosten van onderzoek en ontwikkeling</t>
  </si>
  <si>
    <t>BEivWerRgkDot</t>
  </si>
  <si>
    <t>Dotatie reserve voor geactiveerde kosten van onderzoek en ontwikkeling</t>
  </si>
  <si>
    <t>BEivWerRgkOnt</t>
  </si>
  <si>
    <t>Onttrekking reserve voor geactiveerde kosten van onderzoek en ontwikkeling</t>
  </si>
  <si>
    <t>BEivWerRgkOvm</t>
  </si>
  <si>
    <t>Overige mutaties reserve voor geactiveerde kosten van onderzoek en ontwikkeling</t>
  </si>
  <si>
    <t>BEivWerRed</t>
  </si>
  <si>
    <t>0504070</t>
  </si>
  <si>
    <t>Reserve deelnemingen</t>
  </si>
  <si>
    <t>BEivWerRedBeg</t>
  </si>
  <si>
    <t>Beginbalans reserve deelnemingen</t>
  </si>
  <si>
    <t>BEivWerRedDot</t>
  </si>
  <si>
    <t>Dotatie reserve deelnemingen</t>
  </si>
  <si>
    <t>BEivWerRedOnt</t>
  </si>
  <si>
    <t>Onttrekking reserve deelnemingen</t>
  </si>
  <si>
    <t>BEivWerRedOvm</t>
  </si>
  <si>
    <t>Overige mutaties reserve deelnemingen</t>
  </si>
  <si>
    <t>BEivWerRvo</t>
  </si>
  <si>
    <t>0504080</t>
  </si>
  <si>
    <t>Reserve voor omrekeningsverschillen</t>
  </si>
  <si>
    <t>BEivWerRvoBeg</t>
  </si>
  <si>
    <t>Beginbalans reserve voor omrekeningsverschillen</t>
  </si>
  <si>
    <t>BEivWerRvoDot</t>
  </si>
  <si>
    <t>Dotatie reserve voor omrekeningsverschillen</t>
  </si>
  <si>
    <t>BEivWerRvoOnt</t>
  </si>
  <si>
    <t>Onttrekking reserve voor omrekeningsverschillen</t>
  </si>
  <si>
    <t>BEivWerRvoOvm</t>
  </si>
  <si>
    <t>Overige mutaties reserve voor omrekeningsverschillen</t>
  </si>
  <si>
    <t>BEivStr</t>
  </si>
  <si>
    <t>0505000</t>
  </si>
  <si>
    <t>Statutaire reserves</t>
  </si>
  <si>
    <t>BEivStrCon</t>
  </si>
  <si>
    <t>0505010</t>
  </si>
  <si>
    <t>Continuïteitsreserve</t>
  </si>
  <si>
    <t>BEivStrConBeg</t>
  </si>
  <si>
    <t>Beginbalans continuïteitsreserve</t>
  </si>
  <si>
    <t>BEivStrConDot</t>
  </si>
  <si>
    <t>Dotatie continuïteitsreserve</t>
  </si>
  <si>
    <t>BEivStrConOnt</t>
  </si>
  <si>
    <t>Onttrekking continuïteitsreserve</t>
  </si>
  <si>
    <t>BEivStrConOvm</t>
  </si>
  <si>
    <t>Overige mutaties continuïteitsreserve</t>
  </si>
  <si>
    <t>BEivStrBer</t>
  </si>
  <si>
    <t>0505020</t>
  </si>
  <si>
    <t>Bestemmingsreserve</t>
  </si>
  <si>
    <t>BEivStrBerBeg</t>
  </si>
  <si>
    <t>Beginbalans bestemmingsreserve</t>
  </si>
  <si>
    <t>BEivStrBerDot</t>
  </si>
  <si>
    <t>Dotatie bestemmingsreserve</t>
  </si>
  <si>
    <t>BEivStrBerOnt</t>
  </si>
  <si>
    <t>Onttrekking bestemmingsreserve</t>
  </si>
  <si>
    <t>BEivStrBerOvm</t>
  </si>
  <si>
    <t>Overige mutaties bestemmingsreserve</t>
  </si>
  <si>
    <t>BEivStrStr</t>
  </si>
  <si>
    <t>0505030</t>
  </si>
  <si>
    <t>Statutaire reserve</t>
  </si>
  <si>
    <t>BEivStrStrBeg</t>
  </si>
  <si>
    <t>Beginbalans statutaire reserve</t>
  </si>
  <si>
    <t>BEivStrStrDot</t>
  </si>
  <si>
    <t>Dotatie statutaire reserve</t>
  </si>
  <si>
    <t>BEivStrStrOnt</t>
  </si>
  <si>
    <t>Onttrekking statutaire reserve</t>
  </si>
  <si>
    <t>BEivStrStrOvm</t>
  </si>
  <si>
    <t>Overige mutaties statutaire reserve</t>
  </si>
  <si>
    <t>BEivOre</t>
  </si>
  <si>
    <t>0506000</t>
  </si>
  <si>
    <t>Overige reserves</t>
  </si>
  <si>
    <t>BEivOreOvw</t>
  </si>
  <si>
    <t>0506010</t>
  </si>
  <si>
    <t>Onverdeelde winst</t>
  </si>
  <si>
    <t>BEivOreOvwBeg</t>
  </si>
  <si>
    <t>Beginbalans onverdeelde winst</t>
  </si>
  <si>
    <t>BEivOreOvwDiv</t>
  </si>
  <si>
    <t>Dividenduitkeringen onverdeelde winst</t>
  </si>
  <si>
    <t>BEivOreOvwOve</t>
  </si>
  <si>
    <t>Overboekingen onverdeelde winst</t>
  </si>
  <si>
    <t>BEivOreOvwAll</t>
  </si>
  <si>
    <t>Allocatie onverdeelde winst</t>
  </si>
  <si>
    <t>BEivOreOvwRms</t>
  </si>
  <si>
    <t>Rechtstreekse mutatie als gevolg van stelselwijzigingen onverdeelde winst</t>
  </si>
  <si>
    <t>BEivOreOvwRmf</t>
  </si>
  <si>
    <t>Rechtstreekse mutatie als gevolg van fundamentele fouten onverdeelde winst</t>
  </si>
  <si>
    <t>BEivOreOvwRmv</t>
  </si>
  <si>
    <t>Rechtstreekse mutatie als gevolg van omrekeningsverschillen onverdeelde winst</t>
  </si>
  <si>
    <t>BEivOreOvwRmw</t>
  </si>
  <si>
    <t>Rechtstreekse mutatie als gevolg van waardeverminderingen onverdeelde winst</t>
  </si>
  <si>
    <t>BEivOreOvwRmt</t>
  </si>
  <si>
    <t>Rechtstreekse mutatie als gevolg van terugneming van waardeverminderingen onverdeelde winst</t>
  </si>
  <si>
    <t>BEivOreOvwRmg</t>
  </si>
  <si>
    <t>Rechtstreekse mutatie als gevolg van goodwill onverdeelde winst</t>
  </si>
  <si>
    <t>BEivOreOvwRmo</t>
  </si>
  <si>
    <t>Rechtstreekse mutatie als gevolg van overnames onverdeelde winst</t>
  </si>
  <si>
    <t>BEivOreOvwRma</t>
  </si>
  <si>
    <t>Rechtstreekse mutatie als gevolg van afstotingen onverdeelde winst</t>
  </si>
  <si>
    <t>BEivOreOvwRmd</t>
  </si>
  <si>
    <t>Rechtstreekse mutatie als gevolg van financiële instrumenten onverdeelde winst</t>
  </si>
  <si>
    <t>BEivOreOvwOvm</t>
  </si>
  <si>
    <t>Overige mutaties onverdeelde winst</t>
  </si>
  <si>
    <t>BEivOreRvh</t>
  </si>
  <si>
    <t>0506020</t>
  </si>
  <si>
    <t>Resultaat van het boekjaar</t>
  </si>
  <si>
    <t>BEivOreRvhBeg</t>
  </si>
  <si>
    <t>Beginbalans resultaat van het boekjaar</t>
  </si>
  <si>
    <t>BEivOreRvhDiv</t>
  </si>
  <si>
    <t>Dividenduitkeringen resultaat van het boekjaar</t>
  </si>
  <si>
    <t>BEivOreRvhOve</t>
  </si>
  <si>
    <t>Overboekingen resultaat van het boekjaar</t>
  </si>
  <si>
    <t>BEivOreRvhAll</t>
  </si>
  <si>
    <t>Allocatie resultaat van het boekjaar</t>
  </si>
  <si>
    <t>BEivOreRvhRms</t>
  </si>
  <si>
    <t>Rechtstreekse mutatie als gevolg van stelselwijzigingen resultaat van het boekjaar</t>
  </si>
  <si>
    <t>BEivOreRvhRmf</t>
  </si>
  <si>
    <t>Rechtstreekse mutatie als gevolg van fundamentele fouten resultaat van het boekjaar</t>
  </si>
  <si>
    <t>BEivOreRvhRmv</t>
  </si>
  <si>
    <t>Rechtstreekse mutatie als gevolg van omrekeningsverschillen resultaat van het boekjaar</t>
  </si>
  <si>
    <t>BEivOreRvhRmw</t>
  </si>
  <si>
    <t>Rechtstreekse mutatie als gevolg van waardeverminderingen resultaat van het boekjaar</t>
  </si>
  <si>
    <t>BEivOreRvhRmt</t>
  </si>
  <si>
    <t>Rechtstreekse mutatie als gevolg van terugneming van waardeverminderingen resultaat van het boekjaar</t>
  </si>
  <si>
    <t>BEivOreRvhRmg</t>
  </si>
  <si>
    <t>Rechtstreekse mutatie als gevolg van goodwill resultaat van het boekjaar</t>
  </si>
  <si>
    <t>BEivOreRvhRmo</t>
  </si>
  <si>
    <t>Rechtstreekse mutatie als gevolg van overnames resultaat van het boekjaar</t>
  </si>
  <si>
    <t>BEivOreRvhRma</t>
  </si>
  <si>
    <t>Rechtstreekse mutatie als gevolg van afstotingen resultaat van het boekjaar</t>
  </si>
  <si>
    <t>BEivOreRvhRmd</t>
  </si>
  <si>
    <t>Rechtstreekse mutatie als gevolg van financiële instrumenten resultaat van het boekjaar</t>
  </si>
  <si>
    <t>BEivOreRvhOvm</t>
  </si>
  <si>
    <t>Overige mutaties resultaat van het boekjaar</t>
  </si>
  <si>
    <t>BEivFon</t>
  </si>
  <si>
    <t>0507000</t>
  </si>
  <si>
    <t>Fondsen</t>
  </si>
  <si>
    <t>BEivFonEga</t>
  </si>
  <si>
    <t>0507010</t>
  </si>
  <si>
    <t>Egalisatiefonds</t>
  </si>
  <si>
    <t>BEivFonEgaBeg</t>
  </si>
  <si>
    <t>Beginbalans egalisatiefonds</t>
  </si>
  <si>
    <t>BEivFonEgaDot</t>
  </si>
  <si>
    <t>Dotatie egalisatiefonds</t>
  </si>
  <si>
    <t>BEivFonEgaOnt</t>
  </si>
  <si>
    <t>Onttrekking egalisatiefonds</t>
  </si>
  <si>
    <t>BEivFonEgaOvm</t>
  </si>
  <si>
    <t>Overige mutaties egalisatiefonds</t>
  </si>
  <si>
    <t>BEivFonBef</t>
  </si>
  <si>
    <t>0507020</t>
  </si>
  <si>
    <t>Bestemmingsfonds</t>
  </si>
  <si>
    <t>BEivFonBefBeg</t>
  </si>
  <si>
    <t>Beginbalans bestemmingsfonds</t>
  </si>
  <si>
    <t>BEivFonBefDot</t>
  </si>
  <si>
    <t>Dotatie bestemmingsfonds</t>
  </si>
  <si>
    <t>BEivFonBefOnt</t>
  </si>
  <si>
    <t>Onttrekking bestemmingsfonds</t>
  </si>
  <si>
    <t>BEivFonBefOvm</t>
  </si>
  <si>
    <t>Overige mutaties bestemmingsfonds</t>
  </si>
  <si>
    <t>BEivAvd</t>
  </si>
  <si>
    <t>0508000</t>
  </si>
  <si>
    <t>Aandeel van derden</t>
  </si>
  <si>
    <t>BEivAvdAvd</t>
  </si>
  <si>
    <t>0508010</t>
  </si>
  <si>
    <t>BEivKap</t>
  </si>
  <si>
    <t>0509000</t>
  </si>
  <si>
    <t>Kapitaal</t>
  </si>
  <si>
    <t>BEivKapOnd</t>
  </si>
  <si>
    <t>0509010</t>
  </si>
  <si>
    <t>Ondernemingsvermogen</t>
  </si>
  <si>
    <t>BEivKapOndBeg</t>
  </si>
  <si>
    <t>Beginbalans ondernemingsvermogen</t>
  </si>
  <si>
    <t>BEivKapOndIbb</t>
  </si>
  <si>
    <t>Inbreng ondernemingsvermogen bij toetreden</t>
  </si>
  <si>
    <t>BEivKapOndUbb</t>
  </si>
  <si>
    <t>Uitkering ondernemingsvermogen bij uittreden</t>
  </si>
  <si>
    <t>BEivKapOndKac</t>
  </si>
  <si>
    <t>Kapitaalcorrecties ondernemingsvermogen</t>
  </si>
  <si>
    <t>BEivKapOndOvm</t>
  </si>
  <si>
    <t>Overige mutaties ondernemingsvermogen</t>
  </si>
  <si>
    <t>BEivKapRvh</t>
  </si>
  <si>
    <t>0509020</t>
  </si>
  <si>
    <t>BEivKapRvhBeg</t>
  </si>
  <si>
    <t xml:space="preserve">BEivKapRvhRg </t>
  </si>
  <si>
    <t xml:space="preserve">Rente geïnvesteerd  vermogen </t>
  </si>
  <si>
    <t>BEivKapRvhArb</t>
  </si>
  <si>
    <t xml:space="preserve">Arbeidsvergoeding </t>
  </si>
  <si>
    <t>BEivKapRvhVbv</t>
  </si>
  <si>
    <t xml:space="preserve">Vergoeding buitenvennootschappelijk vermogen </t>
  </si>
  <si>
    <t>BEivKapRvhAow</t>
  </si>
  <si>
    <t xml:space="preserve">Aandeel in de overwinst </t>
  </si>
  <si>
    <t>BEivKapRvhOvm</t>
  </si>
  <si>
    <t xml:space="preserve">Overige mutaties </t>
  </si>
  <si>
    <t>BEivKapPrs</t>
  </si>
  <si>
    <t>0509030</t>
  </si>
  <si>
    <t>Privé-stortingen</t>
  </si>
  <si>
    <t>BEivKapPrsBeg</t>
  </si>
  <si>
    <t>Beginbalans privé-stortingen</t>
  </si>
  <si>
    <t>BEivKapPrsPsk</t>
  </si>
  <si>
    <t xml:space="preserve">Privé-storting kapitaal </t>
  </si>
  <si>
    <t>BEivKapPrsOns</t>
  </si>
  <si>
    <t xml:space="preserve">Ontvangen schenkingen </t>
  </si>
  <si>
    <t>BEivKapPrsOlp</t>
  </si>
  <si>
    <t xml:space="preserve">Ontvangen loon, uitkeringen of pensioenen </t>
  </si>
  <si>
    <t>BEivKapPrsOte</t>
  </si>
  <si>
    <t xml:space="preserve">Ontvangen toeslagen en toelagen </t>
  </si>
  <si>
    <t>BEivKapPrsOnk</t>
  </si>
  <si>
    <t xml:space="preserve">Ontvangen kostenvergoedingen </t>
  </si>
  <si>
    <t>BEivKapPrsOpp</t>
  </si>
  <si>
    <t xml:space="preserve">Opname privé-financieringen </t>
  </si>
  <si>
    <t>BEivKapPrsOsp</t>
  </si>
  <si>
    <t xml:space="preserve">Opname privé-spaargelden </t>
  </si>
  <si>
    <t>BEivKapPrsVep</t>
  </si>
  <si>
    <t xml:space="preserve">Verkoop privé-bezittingen </t>
  </si>
  <si>
    <t>BEivKapPrsPzl</t>
  </si>
  <si>
    <t xml:space="preserve">Privé-betaalde zakelijke lasten </t>
  </si>
  <si>
    <t>BEivKapPrsOps</t>
  </si>
  <si>
    <t xml:space="preserve">Overige privé-stortingen </t>
  </si>
  <si>
    <t>BEivKapPro</t>
  </si>
  <si>
    <t>0509040</t>
  </si>
  <si>
    <t>Privé-opnamen</t>
  </si>
  <si>
    <t>BEivKapProBeg</t>
  </si>
  <si>
    <t>Beginbalans privé-opnamen</t>
  </si>
  <si>
    <t>BEivKapProPok</t>
  </si>
  <si>
    <t xml:space="preserve">Privé-opname kapitaal </t>
  </si>
  <si>
    <t>BEivKapProPmv</t>
  </si>
  <si>
    <t xml:space="preserve">Privé-gebruik materiële vaste activa </t>
  </si>
  <si>
    <t>BEivKapProPrg</t>
  </si>
  <si>
    <t xml:space="preserve">Privé-verbruik goederen </t>
  </si>
  <si>
    <t>BEivKapProPiz</t>
  </si>
  <si>
    <t xml:space="preserve">Privé-aandeel in zakelijke lasten </t>
  </si>
  <si>
    <t>BEivKapProPpr</t>
  </si>
  <si>
    <t xml:space="preserve">Privé-premies </t>
  </si>
  <si>
    <t>BEivKapProPri</t>
  </si>
  <si>
    <t xml:space="preserve">Privé-belastingen </t>
  </si>
  <si>
    <t>BEivKapProPer</t>
  </si>
  <si>
    <t xml:space="preserve">Privé-aflossingen en rente </t>
  </si>
  <si>
    <t>BEivKapProPrk</t>
  </si>
  <si>
    <t xml:space="preserve">Privé-aftrekbare kosten </t>
  </si>
  <si>
    <t>BEivKapProFor</t>
  </si>
  <si>
    <t xml:space="preserve">Dotatie Fiscale Oudedags Reserve </t>
  </si>
  <si>
    <t>BEivKapProOvp</t>
  </si>
  <si>
    <t xml:space="preserve">Overige privé-opnamen </t>
  </si>
  <si>
    <t>BEivKapSti</t>
  </si>
  <si>
    <t>0509050</t>
  </si>
  <si>
    <t>Stichtingskapitaal</t>
  </si>
  <si>
    <t>BEivKapStiBeg</t>
  </si>
  <si>
    <t>Beginbalans stichtingskapitaal</t>
  </si>
  <si>
    <t>BEivKapStiKap</t>
  </si>
  <si>
    <t>Kapitaalmutaties stichtingskapitaal</t>
  </si>
  <si>
    <t>BEivKapStiKac</t>
  </si>
  <si>
    <t>Kapitaalcorrecties stichtingskapitaal</t>
  </si>
  <si>
    <t>BEivKapStiOvm</t>
  </si>
  <si>
    <t>Overige mutaties stichtingskapitaal</t>
  </si>
  <si>
    <t>BEivKapVnk</t>
  </si>
  <si>
    <t>0509060</t>
  </si>
  <si>
    <t>Verenigingskapitaal</t>
  </si>
  <si>
    <t>BEivKapVnkBeg</t>
  </si>
  <si>
    <t>Beginbalans verenigingskapitaal</t>
  </si>
  <si>
    <t>BEivKapVnkKap</t>
  </si>
  <si>
    <t>Kapitaalmutaties verenigingskapitaal</t>
  </si>
  <si>
    <t>BEivKapVnkKac</t>
  </si>
  <si>
    <t>Kapitaalcorrecties verenigingskapitaal</t>
  </si>
  <si>
    <t>BEivKapVnkOvm</t>
  </si>
  <si>
    <t>Overige mutaties verenigingskapitaal</t>
  </si>
  <si>
    <t>BEivKapCok</t>
  </si>
  <si>
    <t>0509070</t>
  </si>
  <si>
    <t>Commanditair kapitaal</t>
  </si>
  <si>
    <t>BEivKapCokBeg</t>
  </si>
  <si>
    <t>Beginbalans commanditair kapitaal</t>
  </si>
  <si>
    <t>BEivKapCokKap</t>
  </si>
  <si>
    <t>Kapitaalmutaties commanditair kapitaal</t>
  </si>
  <si>
    <t>BEivKapCokKac</t>
  </si>
  <si>
    <t>Kapitaalcorrecties commanditair kapitaal</t>
  </si>
  <si>
    <t>BEivKapCokOvm</t>
  </si>
  <si>
    <t>Overige mutaties commanditair kapitaal</t>
  </si>
  <si>
    <t>BEivKapInk</t>
  </si>
  <si>
    <t>0509080</t>
  </si>
  <si>
    <t>Informeel kapitaal</t>
  </si>
  <si>
    <t>BEivKapInkBeg</t>
  </si>
  <si>
    <t>Beginbalans informeel kapitaal</t>
  </si>
  <si>
    <t>BEivKapInkKap</t>
  </si>
  <si>
    <t>Kapitaalmutaties informeel kapitaal</t>
  </si>
  <si>
    <t>BEivKapInkKac</t>
  </si>
  <si>
    <t>Kapitaalcorrecties informeel kapitaal</t>
  </si>
  <si>
    <t>BEivKapInkOvm</t>
  </si>
  <si>
    <t>Overige mutaties informeel kapitaal</t>
  </si>
  <si>
    <t>BEivFir</t>
  </si>
  <si>
    <t>0510000</t>
  </si>
  <si>
    <t>Fiscale reserves</t>
  </si>
  <si>
    <t>BEivFirFor</t>
  </si>
  <si>
    <t>0510010</t>
  </si>
  <si>
    <t>Fiscale oudedagsreserve (FOR)</t>
  </si>
  <si>
    <t>BEivFirForBeg</t>
  </si>
  <si>
    <t>Beginbalans fiscale oudedagsreserve (for)</t>
  </si>
  <si>
    <t>BEivFirForFor</t>
  </si>
  <si>
    <t>Dotatie Fiscale Oudedags Reserve fiscale oudedagsreserve (for)</t>
  </si>
  <si>
    <t>BEivFirForOve</t>
  </si>
  <si>
    <t>Overboekingen fiscale oudedagsreserve (for)</t>
  </si>
  <si>
    <t>BEivFirForOvm</t>
  </si>
  <si>
    <t>Overige mutaties fiscale oudedagsreserve (for)</t>
  </si>
  <si>
    <t>BEivFirHer</t>
  </si>
  <si>
    <t>0510020</t>
  </si>
  <si>
    <t>Herinvesteringsreserve</t>
  </si>
  <si>
    <t>BEivFirHerBeg</t>
  </si>
  <si>
    <t>Beginbalans herinvesteringsreserve</t>
  </si>
  <si>
    <t>BEivFirHerDot</t>
  </si>
  <si>
    <t>Dotatie herinvesteringsreserve</t>
  </si>
  <si>
    <t>BEivFirHerAaw</t>
  </si>
  <si>
    <t>Aanwending herinvesteringsreserve</t>
  </si>
  <si>
    <t>BEivFirHerOve</t>
  </si>
  <si>
    <t>Overboekingen herinvesteringsreserve</t>
  </si>
  <si>
    <t>BEivFirHerVal</t>
  </si>
  <si>
    <t>Valutaomrekeningsverschillen herinvesteringsreserve</t>
  </si>
  <si>
    <t>BEivFirHerOvm</t>
  </si>
  <si>
    <t>Overige mutaties herinvesteringsreserve</t>
  </si>
  <si>
    <t>BEivFirOpw</t>
  </si>
  <si>
    <t>0510030</t>
  </si>
  <si>
    <t>Opwaarderingsreserve</t>
  </si>
  <si>
    <t>BEivFirOpwBeg</t>
  </si>
  <si>
    <t>Beginbalans opwaarderingsreserve</t>
  </si>
  <si>
    <t>BEivFirOpwDot</t>
  </si>
  <si>
    <t>Dotatie opwaarderingsreserve</t>
  </si>
  <si>
    <t>BEivFirOpwAaw</t>
  </si>
  <si>
    <t>Aanwending opwaarderingsreserve</t>
  </si>
  <si>
    <t>BEivFirOpwOve</t>
  </si>
  <si>
    <t>Overboekingen opwaarderingsreserve</t>
  </si>
  <si>
    <t>BEivFirOpwVal</t>
  </si>
  <si>
    <t>Valutaomrekeningsverschillen opwaarderingsreserve</t>
  </si>
  <si>
    <t>BEivFirOpwOvm</t>
  </si>
  <si>
    <t>Overige mutaties opwaarderingsreserve</t>
  </si>
  <si>
    <t>BEivFirRae</t>
  </si>
  <si>
    <t>0510040</t>
  </si>
  <si>
    <t>Reserve assurantie eigen risico</t>
  </si>
  <si>
    <t>BEivFirRaeBeg</t>
  </si>
  <si>
    <t>Beginbalans reserve assurantie eigen risico</t>
  </si>
  <si>
    <t>BEivFirRaeDot</t>
  </si>
  <si>
    <t>Dotatie reserve assurantie eigen risico</t>
  </si>
  <si>
    <t>BEivFirRaeAtg</t>
  </si>
  <si>
    <t>Afname ten gunste van het resultaat reserve assurantie eigen risico</t>
  </si>
  <si>
    <t>BEivFirRaeKtl</t>
  </si>
  <si>
    <t>Kosten ten laste van reserve reserve assurantie eigen risico</t>
  </si>
  <si>
    <t>BEivFirRaeOve</t>
  </si>
  <si>
    <t>Overboekingen reserve assurantie eigen risico</t>
  </si>
  <si>
    <t>BEivFirRaeVal</t>
  </si>
  <si>
    <t>Valutaomrekeningsverschillen reserve assurantie eigen risico</t>
  </si>
  <si>
    <t>BEivFirRaeOvm</t>
  </si>
  <si>
    <t>Overige mutaties reserve assurantie eigen risico</t>
  </si>
  <si>
    <t>BEivFirKeg</t>
  </si>
  <si>
    <t>0510050</t>
  </si>
  <si>
    <t>Kostenegalisatiereserve</t>
  </si>
  <si>
    <t>BEivFirKegBeg</t>
  </si>
  <si>
    <t>Beginbalans kostenegalisatiereserve</t>
  </si>
  <si>
    <t>BEivFirKegDot</t>
  </si>
  <si>
    <t>Dotatie kostenegalisatiereserve</t>
  </si>
  <si>
    <t>BEivFirKegAtg</t>
  </si>
  <si>
    <t>Afname ten gunste van het resultaat kostenegalisatiereserve</t>
  </si>
  <si>
    <t>BEivFirKegKtl</t>
  </si>
  <si>
    <t>Kosten ten laste van reserve kostenegalisatiereserve</t>
  </si>
  <si>
    <t>BEivFirKegOve</t>
  </si>
  <si>
    <t>Overboekingen kostenegalisatiereserve</t>
  </si>
  <si>
    <t>BEivFirKegVal</t>
  </si>
  <si>
    <t>Valutaomrekeningsverschillen kostenegalisatiereserve</t>
  </si>
  <si>
    <t>BEivFirKegOvm</t>
  </si>
  <si>
    <t>Overige mutaties kostenegalisatiereserve</t>
  </si>
  <si>
    <t>BEivFirExp</t>
  </si>
  <si>
    <t>0510060</t>
  </si>
  <si>
    <t>Exportreserve</t>
  </si>
  <si>
    <t>BEivFirExpBeg</t>
  </si>
  <si>
    <t>Beginbalans exportreserve</t>
  </si>
  <si>
    <t>BEivFirExpDot</t>
  </si>
  <si>
    <t>Dotatie exportreserve</t>
  </si>
  <si>
    <t>BEivFirExpAtg</t>
  </si>
  <si>
    <t>Afname ten gunste van het resultaat exportreserve</t>
  </si>
  <si>
    <t>BEivFirExpKtl</t>
  </si>
  <si>
    <t>Kosten ten laste van reserve exportreserve</t>
  </si>
  <si>
    <t>BEivFirExpOve</t>
  </si>
  <si>
    <t>Overboekingen exportreserve</t>
  </si>
  <si>
    <t>BEivFirExpVal</t>
  </si>
  <si>
    <t>Valutaomrekeningsverschillen exportreserve</t>
  </si>
  <si>
    <t>BEivFirExpOvm</t>
  </si>
  <si>
    <t>Overige mutaties exportreserve</t>
  </si>
  <si>
    <t>BEivFirRis</t>
  </si>
  <si>
    <t>0510070</t>
  </si>
  <si>
    <t>Risicoreserve</t>
  </si>
  <si>
    <t>BEivFirRisBeg</t>
  </si>
  <si>
    <t>Beginbalans risicoreserve</t>
  </si>
  <si>
    <t>BEivFirRisDot</t>
  </si>
  <si>
    <t>Dotatie risicoreserve</t>
  </si>
  <si>
    <t>BEivFirRisAtg</t>
  </si>
  <si>
    <t>Afname ten gunste van het resultaat risicoreserve</t>
  </si>
  <si>
    <t>BEivFirRisKtl</t>
  </si>
  <si>
    <t>Kosten ten laste van reserve risicoreserve</t>
  </si>
  <si>
    <t>BEivFirRisOve</t>
  </si>
  <si>
    <t>Overboekingen risicoreserve</t>
  </si>
  <si>
    <t>BEivFirRisVal</t>
  </si>
  <si>
    <t>Valutaomrekeningsverschillen risicoreserve</t>
  </si>
  <si>
    <t>BEivFirRisOvm</t>
  </si>
  <si>
    <t>Overige mutaties risicoreserve</t>
  </si>
  <si>
    <t>BEivFirTer</t>
  </si>
  <si>
    <t>0510080</t>
  </si>
  <si>
    <t>Terugkeerreserve</t>
  </si>
  <si>
    <t>BEivFirTerBeg</t>
  </si>
  <si>
    <t>Beginbalans terugkeerreserve</t>
  </si>
  <si>
    <t>BEivFirTerDot</t>
  </si>
  <si>
    <t>Dotatie terugkeerreserve</t>
  </si>
  <si>
    <t>BEivFirTerAaw</t>
  </si>
  <si>
    <t>Aanwending terugkeerreserve</t>
  </si>
  <si>
    <t>BEivFirTerVri</t>
  </si>
  <si>
    <t>Vrijval terugkeerreserve</t>
  </si>
  <si>
    <t>BEivFirTerOve</t>
  </si>
  <si>
    <t>Overboekingen terugkeerreserve</t>
  </si>
  <si>
    <t>BEivFirTerVal</t>
  </si>
  <si>
    <t>Valutaomrekeningsverschillen terugkeerreserve</t>
  </si>
  <si>
    <t>BEivFirTerOvm</t>
  </si>
  <si>
    <t>Overige mutaties terugkeerreserve</t>
  </si>
  <si>
    <t>BEivFirOfr</t>
  </si>
  <si>
    <t>0510090</t>
  </si>
  <si>
    <t>Overige fiscale reserves</t>
  </si>
  <si>
    <t>BEivFirOfrBeg</t>
  </si>
  <si>
    <t>Beginbalans overige fiscale reserves</t>
  </si>
  <si>
    <t>BEivFirOfrDot</t>
  </si>
  <si>
    <t>Dotatie overige fiscale reserves</t>
  </si>
  <si>
    <t>BEivFirOfrAaw</t>
  </si>
  <si>
    <t>Aanwending overige fiscale reserves</t>
  </si>
  <si>
    <t>BEivFirOfrVri</t>
  </si>
  <si>
    <t>Vrijval overige fiscale reserves</t>
  </si>
  <si>
    <t>BEivFirOfrOve</t>
  </si>
  <si>
    <t>Overboekingen overige fiscale reserves</t>
  </si>
  <si>
    <t>BEivFirOfrVal</t>
  </si>
  <si>
    <t>Valutaomrekeningsverschillen overige fiscale reserves</t>
  </si>
  <si>
    <t>BEivFirOfrOvm</t>
  </si>
  <si>
    <t>Overige mutaties overige fiscale reserves</t>
  </si>
  <si>
    <t>BVrz</t>
  </si>
  <si>
    <t>VOORZIENINGEN</t>
  </si>
  <si>
    <t>BVrzVvp</t>
  </si>
  <si>
    <t>0701000</t>
  </si>
  <si>
    <t>Voorziening voor pensioenen</t>
  </si>
  <si>
    <t>BVrzVvpVpd</t>
  </si>
  <si>
    <t>0701010</t>
  </si>
  <si>
    <t>Voorziening voor pensioenen directie in eigen beheer</t>
  </si>
  <si>
    <t>BVrzVvpVpdBeg</t>
  </si>
  <si>
    <t>Beginbalans voorziening voor pensioenen directie in eigen beheer</t>
  </si>
  <si>
    <t>BVrzVvpVpdToe</t>
  </si>
  <si>
    <t>Toename voorziening voor pensioenen directie in eigen beheer</t>
  </si>
  <si>
    <t>BVrzVvpVpdOnt</t>
  </si>
  <si>
    <t>Onttrekking voorziening voor pensioenen directie in eigen beheer</t>
  </si>
  <si>
    <t>BVrzVvpVpdVri</t>
  </si>
  <si>
    <t>Vrijval voorziening voor pensioenen directie in eigen beheer</t>
  </si>
  <si>
    <t>BVrzVvpVpdOmv</t>
  </si>
  <si>
    <t>Omrekeningsverschillen voorziening voor pensioenen directie in eigen beheer</t>
  </si>
  <si>
    <t>BVrzVvpVpdOev</t>
  </si>
  <si>
    <t>Oprenting en/of verandering disconteringsvoet voorziening voor pensioenen directie in eigen beheer</t>
  </si>
  <si>
    <t>BVrzVvpVpdOvm</t>
  </si>
  <si>
    <t>Overige mutaties voorziening voor pensioenen directie in eigen beheer</t>
  </si>
  <si>
    <t>BVrzVvpBac</t>
  </si>
  <si>
    <t>0701020</t>
  </si>
  <si>
    <t>Backserviceverplichting</t>
  </si>
  <si>
    <t>BVrzVvpBacBeg</t>
  </si>
  <si>
    <t>Beginbalans backserviceverplichting</t>
  </si>
  <si>
    <t>BVrzVvpBacToe</t>
  </si>
  <si>
    <t>Toename backserviceverplichting</t>
  </si>
  <si>
    <t>BVrzVvpBacOnt</t>
  </si>
  <si>
    <t>Onttrekking backserviceverplichting</t>
  </si>
  <si>
    <t>BVrzVvpBacVri</t>
  </si>
  <si>
    <t>Vrijval backserviceverplichting</t>
  </si>
  <si>
    <t>BVrzVvpBacOmv</t>
  </si>
  <si>
    <t>Omrekeningsverschillen backserviceverplichting</t>
  </si>
  <si>
    <t>BVrzVvpBacOev</t>
  </si>
  <si>
    <t>Oprenting en/of verandering disconteringsvoet backserviceverplichting</t>
  </si>
  <si>
    <t>BVrzVvpBacOvm</t>
  </si>
  <si>
    <t>Overige mutaties backserviceverplichting</t>
  </si>
  <si>
    <t>BVrzVvb</t>
  </si>
  <si>
    <t>0702000</t>
  </si>
  <si>
    <t>Voorziening voor belastingen</t>
  </si>
  <si>
    <t>BVrzVvbVlb</t>
  </si>
  <si>
    <t>0702010</t>
  </si>
  <si>
    <t>Voorziening voor latente belastingverplichtingen</t>
  </si>
  <si>
    <t>BVrzVvbVlbBeg</t>
  </si>
  <si>
    <t>Beginbalans voorziening voor latente belastingverplichtingen</t>
  </si>
  <si>
    <t>BVrzVvbVlbToe</t>
  </si>
  <si>
    <t>Toename voorziening voor latente belastingverplichtingen</t>
  </si>
  <si>
    <t>BVrzVvbVlbOnt</t>
  </si>
  <si>
    <t>Onttrekking voorziening voor latente belastingverplichtingen</t>
  </si>
  <si>
    <t>BVrzVvbVlbVri</t>
  </si>
  <si>
    <t>Vrijval voorziening voor latente belastingverplichtingen</t>
  </si>
  <si>
    <t>BVrzVvbVlbOmv</t>
  </si>
  <si>
    <t>Omrekeningsverschillen voorziening voor latente belastingverplichtingen</t>
  </si>
  <si>
    <t>BVrzVvbVlbOev</t>
  </si>
  <si>
    <t>Oprenting en/of verandering disconteringsvoet voorziening voor latente belastingverplichtingen</t>
  </si>
  <si>
    <t>BVrzVvbVlbOvm</t>
  </si>
  <si>
    <t>Overige mutaties voorziening voor latente belastingverplichtingen</t>
  </si>
  <si>
    <t>BVrzVgo</t>
  </si>
  <si>
    <t>0703000</t>
  </si>
  <si>
    <t>Voorziening groot onderhoud</t>
  </si>
  <si>
    <t>BVrzVgoVvg</t>
  </si>
  <si>
    <t>0703010</t>
  </si>
  <si>
    <t>Voorziening voor groot onderhoud gebouwen</t>
  </si>
  <si>
    <t>BVrzVgoVvgBeg</t>
  </si>
  <si>
    <t>Beginbalans voorziening voor groot onderhoud gebouwen</t>
  </si>
  <si>
    <t>BVrzVgoVvgToe</t>
  </si>
  <si>
    <t>Toename voorziening voor groot onderhoud gebouwen</t>
  </si>
  <si>
    <t>BVrzVgoVvgOnt</t>
  </si>
  <si>
    <t>Onttrekking voorziening voor groot onderhoud gebouwen</t>
  </si>
  <si>
    <t>BVrzVgoVvgVri</t>
  </si>
  <si>
    <t>Vrijval voorziening voor groot onderhoud gebouwen</t>
  </si>
  <si>
    <t>BVrzVgoVvgOmv</t>
  </si>
  <si>
    <t>Omrekeningsverschillen voorziening voor groot onderhoud gebouwen</t>
  </si>
  <si>
    <t>BVrzVgoVvgOev</t>
  </si>
  <si>
    <t>Oprenting en/of verandering disconteringsvoet voorziening voor groot onderhoud gebouwen</t>
  </si>
  <si>
    <t>BVrzVgoVvgOvm</t>
  </si>
  <si>
    <t>Overige mutaties voorziening voor groot onderhoud gebouwen</t>
  </si>
  <si>
    <t>BVrzVgoVgm</t>
  </si>
  <si>
    <t>0703020</t>
  </si>
  <si>
    <t>Voorziening voor groot onderhoud machines en installaties</t>
  </si>
  <si>
    <t>BVrzVgoVgmBeg</t>
  </si>
  <si>
    <t>Beginbalans voorziening voor groot onderhoud machines en installaties</t>
  </si>
  <si>
    <t>BVrzVgoVgmToe</t>
  </si>
  <si>
    <t>Toename voorziening voor groot onderhoud machines en installaties</t>
  </si>
  <si>
    <t>BVrzVgoVgmOnt</t>
  </si>
  <si>
    <t>Onttrekking voorziening voor groot onderhoud machines en installaties</t>
  </si>
  <si>
    <t>BVrzVgoVgmVri</t>
  </si>
  <si>
    <t>Vrijval voorziening voor groot onderhoud machines en installaties</t>
  </si>
  <si>
    <t>BVrzVgoVgmOmv</t>
  </si>
  <si>
    <t>Omrekeningsverschillen voorziening voor groot onderhoud machines en installaties</t>
  </si>
  <si>
    <t>BVrzVgoVgmOev</t>
  </si>
  <si>
    <t>Oprenting en/of verandering disconteringsvoet voorziening voor groot onderhoud machines en installaties</t>
  </si>
  <si>
    <t>BVrzVgoVgmOvm</t>
  </si>
  <si>
    <t>Overige mutaties voorziening voor groot onderhoud machines en installaties</t>
  </si>
  <si>
    <t>BVrzVgoVgt</t>
  </si>
  <si>
    <t>0703030</t>
  </si>
  <si>
    <t>Voorziening voor groot onderhoud transport- en vervoermiddelen</t>
  </si>
  <si>
    <t>BVrzVgoVgtBeg</t>
  </si>
  <si>
    <t>Beginbalans voorziening voor groot onderhoud transport- en vervoermiddelen</t>
  </si>
  <si>
    <t>BVrzVgoVgtToe</t>
  </si>
  <si>
    <t>Toename voorziening voor groot onderhoud transport- en vervoermiddelen</t>
  </si>
  <si>
    <t>BVrzVgoVgtOnt</t>
  </si>
  <si>
    <t>Onttrekking voorziening voor groot onderhoud transport- en vervoermiddelen</t>
  </si>
  <si>
    <t>BVrzVgoVgtVri</t>
  </si>
  <si>
    <t>Vrijval voorziening voor groot onderhoud transport- en vervoermiddelen</t>
  </si>
  <si>
    <t>BVrzVgoVgtOmv</t>
  </si>
  <si>
    <t>Omrekeningsverschillen voorziening voor groot onderhoud transport- en vervoermiddelen</t>
  </si>
  <si>
    <t>BVrzVgoVgtOev</t>
  </si>
  <si>
    <t>Oprenting en/of verandering disconteringsvoet voorziening voor groot onderhoud transport- en vervoermiddelen</t>
  </si>
  <si>
    <t>BVrzVgoVgtOvm</t>
  </si>
  <si>
    <t>Overige mutaties voorziening voor groot onderhoud transport- en vervoermiddelen</t>
  </si>
  <si>
    <t>BVrzVgoVgi</t>
  </si>
  <si>
    <t>0703040</t>
  </si>
  <si>
    <t>Voorziening voor groot onderhoud inventaris</t>
  </si>
  <si>
    <t>BVrzVgoVgiBeg</t>
  </si>
  <si>
    <t>Beginbalans voorziening voor groot onderhoud inventaris</t>
  </si>
  <si>
    <t>BVrzVgoVgiToe</t>
  </si>
  <si>
    <t>Toename voorziening voor groot onderhoud inventaris</t>
  </si>
  <si>
    <t>BVrzVgoVgiOnt</t>
  </si>
  <si>
    <t>Onttrekking voorziening voor groot onderhoud inventaris</t>
  </si>
  <si>
    <t>BVrzVgoVgiVri</t>
  </si>
  <si>
    <t>Vrijval voorziening voor groot onderhoud inventaris</t>
  </si>
  <si>
    <t>BVrzVgoVgiOmv</t>
  </si>
  <si>
    <t>Omrekeningsverschillen voorziening voor groot onderhoud inventaris</t>
  </si>
  <si>
    <t>BVrzVgoVgiOev</t>
  </si>
  <si>
    <t>Oprenting en/of verandering disconteringsvoet voorziening voor groot onderhoud inventaris</t>
  </si>
  <si>
    <t>BVrzVgoVgiOvm</t>
  </si>
  <si>
    <t>Overige mutaties voorziening voor groot onderhoud inventaris</t>
  </si>
  <si>
    <t>BVrzOvz</t>
  </si>
  <si>
    <t>0704000</t>
  </si>
  <si>
    <t>Overige voorzieningen</t>
  </si>
  <si>
    <t>BVrzOvzGar</t>
  </si>
  <si>
    <t>0704010</t>
  </si>
  <si>
    <t>Garantievoorziening</t>
  </si>
  <si>
    <t>BVrzOvzGarBeg</t>
  </si>
  <si>
    <t>Beginbalans garantievoorziening</t>
  </si>
  <si>
    <t>BVrzOvzGarToe</t>
  </si>
  <si>
    <t>Toename garantievoorziening</t>
  </si>
  <si>
    <t>BVrzOvzGarOnt</t>
  </si>
  <si>
    <t>Onttrekking garantievoorziening</t>
  </si>
  <si>
    <t>BVrzOvzGarVri</t>
  </si>
  <si>
    <t>Vrijval garantievoorziening</t>
  </si>
  <si>
    <t>BVrzOvzGarOmv</t>
  </si>
  <si>
    <t>Omrekeningsverschillen garantievoorziening</t>
  </si>
  <si>
    <t>BVrzOvzGarOev</t>
  </si>
  <si>
    <t>Oprenting en/of verandering disconteringsvoet garantievoorziening</t>
  </si>
  <si>
    <t>BVrzOvzGarOvm</t>
  </si>
  <si>
    <t>Overige mutaties garantievoorziening</t>
  </si>
  <si>
    <t>BVrzOvzVhe</t>
  </si>
  <si>
    <t>0704020</t>
  </si>
  <si>
    <t>Voorziening voor herstelkosten</t>
  </si>
  <si>
    <t>BVrzOvzVheBeg</t>
  </si>
  <si>
    <t>Beginbalans voorziening voor herstelkosten</t>
  </si>
  <si>
    <t>BVrzOvzVheToe</t>
  </si>
  <si>
    <t>Toename voorziening voor herstelkosten</t>
  </si>
  <si>
    <t>BVrzOvzVheOnt</t>
  </si>
  <si>
    <t>Onttrekking voorziening voor herstelkosten</t>
  </si>
  <si>
    <t>BVrzOvzVheVri</t>
  </si>
  <si>
    <t>Vrijval voorziening voor herstelkosten</t>
  </si>
  <si>
    <t>BVrzOvzVheOmv</t>
  </si>
  <si>
    <t>Omrekeningsverschillen voorziening voor herstelkosten</t>
  </si>
  <si>
    <t>BVrzOvzVheOev</t>
  </si>
  <si>
    <t>Oprenting en/of verandering disconteringsvoet voorziening voor herstelkosten</t>
  </si>
  <si>
    <t>BVrzOvzVheOvm</t>
  </si>
  <si>
    <t>Overige mutaties voorziening voor herstelkosten</t>
  </si>
  <si>
    <t>BVrzOvzVvo</t>
  </si>
  <si>
    <t>0704030</t>
  </si>
  <si>
    <t>Voorziening voor opruiming van aanwezige milieuvervuiling</t>
  </si>
  <si>
    <t>BVrzOvzVvoBeg</t>
  </si>
  <si>
    <t>Beginbalans voorziening voor opruiming van aanwezige milieuvervuiling</t>
  </si>
  <si>
    <t>BVrzOvzVvoToe</t>
  </si>
  <si>
    <t>Toename voorziening voor opruiming van aanwezige milieuvervuiling</t>
  </si>
  <si>
    <t>BVrzOvzVvoOnt</t>
  </si>
  <si>
    <t>Onttrekking voorziening voor opruiming van aanwezige milieuvervuiling</t>
  </si>
  <si>
    <t>BVrzOvzVvoVri</t>
  </si>
  <si>
    <t>Vrijval voorziening voor opruiming van aanwezige milieuvervuiling</t>
  </si>
  <si>
    <t>BVrzOvzVvoOmv</t>
  </si>
  <si>
    <t>Omrekeningsverschillen voorziening voor opruiming van aanwezige milieuvervuiling</t>
  </si>
  <si>
    <t>BVrzOvzVvoOev</t>
  </si>
  <si>
    <t>Oprenting en/of verandering disconteringsvoet voorziening voor opruiming van aanwezige milieuvervuiling</t>
  </si>
  <si>
    <t>BVrzOvzVvoOvm</t>
  </si>
  <si>
    <t>Overige mutaties voorziening voor opruiming van aanwezige milieuvervuiling</t>
  </si>
  <si>
    <t>BVrzOvzVuc</t>
  </si>
  <si>
    <t>0704040</t>
  </si>
  <si>
    <t>Voorziening uit hoofde van claims, geschillen en rechtsgedingen</t>
  </si>
  <si>
    <t>BVrzOvzVucBeg</t>
  </si>
  <si>
    <t>Beginbalans voorziening uit hoofde van claims, geschillen en rechtsgedingen</t>
  </si>
  <si>
    <t>BVrzOvzVucToe</t>
  </si>
  <si>
    <t>Toename voorziening uit hoofde van claims, geschillen en rechtsgedingen</t>
  </si>
  <si>
    <t>BVrzOvzVucOnt</t>
  </si>
  <si>
    <t>Onttrekking voorziening uit hoofde van claims, geschillen en rechtsgedingen</t>
  </si>
  <si>
    <t>BVrzOvzVucVri</t>
  </si>
  <si>
    <t>Vrijval voorziening uit hoofde van claims, geschillen en rechtsgedingen</t>
  </si>
  <si>
    <t>BVrzOvzVucOmv</t>
  </si>
  <si>
    <t>Omrekeningsverschillen voorziening uit hoofde van claims, geschillen en rechtsgedingen</t>
  </si>
  <si>
    <t>BVrzOvzVucOev</t>
  </si>
  <si>
    <t>Oprenting en/of verandering disconteringsvoet voorziening uit hoofde van claims, geschillen en rechtsgedingen</t>
  </si>
  <si>
    <t>BVrzOvzVucOvm</t>
  </si>
  <si>
    <t>Overige mutaties voorziening uit hoofde van claims, geschillen en rechtsgedingen</t>
  </si>
  <si>
    <t>BVrzOvzVwp</t>
  </si>
  <si>
    <t>0704050</t>
  </si>
  <si>
    <t>Voorziening voor verwijderingsverplichtingen</t>
  </si>
  <si>
    <t>BVrzOvzVwpBeg</t>
  </si>
  <si>
    <t>Beginbalans voorziening voor verwijderingsverplichtingen</t>
  </si>
  <si>
    <t>BVrzOvzVwpToe</t>
  </si>
  <si>
    <t>Toename voorziening voor verwijderingsverplichtingen</t>
  </si>
  <si>
    <t>BVrzOvzVwpOnt</t>
  </si>
  <si>
    <t>Onttrekking voorziening voor verwijderingsverplichtingen</t>
  </si>
  <si>
    <t>BVrzOvzVwpVri</t>
  </si>
  <si>
    <t>Vrijval voorziening voor verwijderingsverplichtingen</t>
  </si>
  <si>
    <t>BVrzOvzVwpOmv</t>
  </si>
  <si>
    <t>Omrekeningsverschillen voorziening voor verwijderingsverplichtingen</t>
  </si>
  <si>
    <t>BVrzOvzVwpOev</t>
  </si>
  <si>
    <t>Oprenting en/of verandering disconteringsvoet voorziening voor verwijderingsverplichtingen</t>
  </si>
  <si>
    <t>BVrzOvzVwpOvm</t>
  </si>
  <si>
    <t>Overige mutaties voorziening voor verwijderingsverplichtingen</t>
  </si>
  <si>
    <t>BVrzOvzVlc</t>
  </si>
  <si>
    <t>0704060</t>
  </si>
  <si>
    <t>Voorziening voor verlieslatende contracten</t>
  </si>
  <si>
    <t>BVrzOvzVlcBeg</t>
  </si>
  <si>
    <t>Beginbalans voorziening voor verlieslatende contracten</t>
  </si>
  <si>
    <t>BVrzOvzVlcToe</t>
  </si>
  <si>
    <t>Toename voorziening voor verlieslatende contracten</t>
  </si>
  <si>
    <t>BVrzOvzVlcOnt</t>
  </si>
  <si>
    <t>Onttrekking voorziening voor verlieslatende contracten</t>
  </si>
  <si>
    <t>BVrzOvzVlcVri</t>
  </si>
  <si>
    <t>Vrijval voorziening voor verlieslatende contracten</t>
  </si>
  <si>
    <t>BVrzOvzVlcOmv</t>
  </si>
  <si>
    <t>Omrekeningsverschillen voorziening voor verlieslatende contracten</t>
  </si>
  <si>
    <t>BVrzOvzVlcOev</t>
  </si>
  <si>
    <t>Oprenting en/of verandering disconteringsvoet voorziening voor verlieslatende contracten</t>
  </si>
  <si>
    <t>BVrzOvzVlcOvm</t>
  </si>
  <si>
    <t>Overige mutaties voorziening voor verlieslatende contracten</t>
  </si>
  <si>
    <t>BVrzOvzVir</t>
  </si>
  <si>
    <t>0704070</t>
  </si>
  <si>
    <t>Voorziening in verband met reorganisaties</t>
  </si>
  <si>
    <t>BVrzOvzVirBeg</t>
  </si>
  <si>
    <t>Beginbalans voorziening in verband met reorganisaties</t>
  </si>
  <si>
    <t>BVrzOvzVirToe</t>
  </si>
  <si>
    <t>Toename voorziening in verband met reorganisaties</t>
  </si>
  <si>
    <t>BVrzOvzVirOnt</t>
  </si>
  <si>
    <t>Onttrekking voorziening in verband met reorganisaties</t>
  </si>
  <si>
    <t>BVrzOvzVirVri</t>
  </si>
  <si>
    <t>Vrijval voorziening in verband met reorganisaties</t>
  </si>
  <si>
    <t>BVrzOvzVirOmv</t>
  </si>
  <si>
    <t>Omrekeningsverschillen voorziening in verband met reorganisaties</t>
  </si>
  <si>
    <t>BVrzOvzVirOev</t>
  </si>
  <si>
    <t>Oprenting en/of verandering disconteringsvoet voorziening in verband met reorganisaties</t>
  </si>
  <si>
    <t>BVrzOvzVirOvm</t>
  </si>
  <si>
    <t>Overige mutaties voorziening in verband met reorganisaties</t>
  </si>
  <si>
    <t>BVrzOvzVid</t>
  </si>
  <si>
    <t>0704080</t>
  </si>
  <si>
    <t>Voorziening in verband met deelnemingen</t>
  </si>
  <si>
    <t>BVrzOvzVidBeg</t>
  </si>
  <si>
    <t>Beginbalans voorziening in verband met deelnemingen</t>
  </si>
  <si>
    <t>BVrzOvzVidToe</t>
  </si>
  <si>
    <t>Toename voorziening in verband met deelnemingen</t>
  </si>
  <si>
    <t>BVrzOvzVidOnt</t>
  </si>
  <si>
    <t>Onttrekking voorziening in verband met deelnemingen</t>
  </si>
  <si>
    <t>BVrzOvzVidVri</t>
  </si>
  <si>
    <t>Vrijval voorziening in verband met deelnemingen</t>
  </si>
  <si>
    <t>BVrzOvzVidOmv</t>
  </si>
  <si>
    <t>Omrekeningsverschillen voorziening in verband met deelnemingen</t>
  </si>
  <si>
    <t>BVrzOvzVidOev</t>
  </si>
  <si>
    <t>Oprenting en/of verandering disconteringsvoet voorziening in verband met deelnemingen</t>
  </si>
  <si>
    <t>BVrzOvzVidOvm</t>
  </si>
  <si>
    <t>Overige mutaties voorziening in verband met deelnemingen</t>
  </si>
  <si>
    <t>BVrzOvzJub</t>
  </si>
  <si>
    <t>0704090</t>
  </si>
  <si>
    <t>Jubileumvoorziening</t>
  </si>
  <si>
    <t>BVrzOvzJubBeg</t>
  </si>
  <si>
    <t>Beginbalans jubileumvoorziening</t>
  </si>
  <si>
    <t>BVrzOvzJubToe</t>
  </si>
  <si>
    <t>Toename jubileumvoorziening</t>
  </si>
  <si>
    <t>BVrzOvzJubOnt</t>
  </si>
  <si>
    <t>Onttrekking jubileumvoorziening</t>
  </si>
  <si>
    <t>BVrzOvzJubVri</t>
  </si>
  <si>
    <t>Vrijval jubileumvoorziening</t>
  </si>
  <si>
    <t>BVrzOvzJubOmv</t>
  </si>
  <si>
    <t>Omrekeningsverschillen jubileumvoorziening</t>
  </si>
  <si>
    <t>BVrzOvzJubOev</t>
  </si>
  <si>
    <t>Oprenting en/of verandering disconteringsvoet jubileumvoorziening</t>
  </si>
  <si>
    <t>BVrzOvzJubOvm</t>
  </si>
  <si>
    <t>Overige mutaties jubileumvoorziening</t>
  </si>
  <si>
    <t>BVrzOvzArb</t>
  </si>
  <si>
    <t>0704100</t>
  </si>
  <si>
    <t>Arbeidsongeschiktheidsvoorziening</t>
  </si>
  <si>
    <t>BVrzOvzArbBeg</t>
  </si>
  <si>
    <t>Beginbalans arbeidsongeschiktheidsvoorziening</t>
  </si>
  <si>
    <t>BVrzOvzArbToe</t>
  </si>
  <si>
    <t>Toename arbeidsongeschiktheidsvoorziening</t>
  </si>
  <si>
    <t>BVrzOvzArbOnt</t>
  </si>
  <si>
    <t>Onttrekking arbeidsongeschiktheidsvoorziening</t>
  </si>
  <si>
    <t>BVrzOvzArbVri</t>
  </si>
  <si>
    <t>Vrijval arbeidsongeschiktheidsvoorziening</t>
  </si>
  <si>
    <t>BVrzOvzArbOmv</t>
  </si>
  <si>
    <t>Omrekeningsverschillen arbeidsongeschiktheidsvoorziening</t>
  </si>
  <si>
    <t>BVrzOvzArbOev</t>
  </si>
  <si>
    <t>Oprenting en/of verandering disconteringsvoet arbeidsongeschiktheidsvoorziening</t>
  </si>
  <si>
    <t>BVrzOvzArbOvm</t>
  </si>
  <si>
    <t>Overige mutaties arbeidsongeschiktheidsvoorziening</t>
  </si>
  <si>
    <t>BVrzOvzLij</t>
  </si>
  <si>
    <t>0704110</t>
  </si>
  <si>
    <t>Lijfrenteverplichting</t>
  </si>
  <si>
    <t>BVrzOvzLijBeg</t>
  </si>
  <si>
    <t>Beginbalans lijfrenteverplichting</t>
  </si>
  <si>
    <t>BVrzOvzLijToe</t>
  </si>
  <si>
    <t>Toename lijfrenteverplichting</t>
  </si>
  <si>
    <t>BVrzOvzLijOnt</t>
  </si>
  <si>
    <t>Onttrekking lijfrenteverplichting</t>
  </si>
  <si>
    <t>BVrzOvzLijVri</t>
  </si>
  <si>
    <t>Vrijval lijfrenteverplichting</t>
  </si>
  <si>
    <t>BVrzOvzLijOmv</t>
  </si>
  <si>
    <t>Omrekeningsverschillen lijfrenteverplichting</t>
  </si>
  <si>
    <t>BVrzOvzLijOev</t>
  </si>
  <si>
    <t>Oprenting en/of verandering disconteringsvoet lijfrenteverplichting</t>
  </si>
  <si>
    <t>BVrzOvzLijOvm</t>
  </si>
  <si>
    <t>Overige mutaties lijfrenteverplichting</t>
  </si>
  <si>
    <t>BVrzOvzOvz</t>
  </si>
  <si>
    <t>0704120</t>
  </si>
  <si>
    <t>Overige voorzieningen operationeel</t>
  </si>
  <si>
    <t>BVrzOvzOvzBeg</t>
  </si>
  <si>
    <t>Beginbalans overige voorzieningen operationeel</t>
  </si>
  <si>
    <t>BVrzOvzOvzToe</t>
  </si>
  <si>
    <t>Toename overige voorzieningen operationeel</t>
  </si>
  <si>
    <t>BVrzOvzOvzOnt</t>
  </si>
  <si>
    <t>Onttrekking overige voorzieningen operationeel</t>
  </si>
  <si>
    <t>BVrzOvzOvzVri</t>
  </si>
  <si>
    <t>Vrijval overige voorzieningen operationeel</t>
  </si>
  <si>
    <t>BVrzOvzOvzOmv</t>
  </si>
  <si>
    <t>Omrekeningsverschillen overige voorzieningen operationeel</t>
  </si>
  <si>
    <t>BVrzOvzOvzOev</t>
  </si>
  <si>
    <t>Oprenting en/of verandering disconteringsvoet overige voorzieningen operationeel</t>
  </si>
  <si>
    <t>BVrzOvzOvzOvm</t>
  </si>
  <si>
    <t>Overige mutaties overige voorzieningen operationeel</t>
  </si>
  <si>
    <t>BVrzOvzOvn</t>
  </si>
  <si>
    <t>0704130</t>
  </si>
  <si>
    <t>Overige voorzieningen niet operationeel</t>
  </si>
  <si>
    <t>BVrzOvzOvnBeg</t>
  </si>
  <si>
    <t>Beginbalans overige voorzieningen niet operationeel</t>
  </si>
  <si>
    <t>BVrzOvzOvnToe</t>
  </si>
  <si>
    <t>Toename overige voorzieningen niet operationeel</t>
  </si>
  <si>
    <t>BVrzOvzOvnOnt</t>
  </si>
  <si>
    <t>Onttrekking overige voorzieningen niet operationeel</t>
  </si>
  <si>
    <t>BVrzOvzOvnVri</t>
  </si>
  <si>
    <t>Vrijval overige voorzieningen niet operationeel</t>
  </si>
  <si>
    <t>BVrzOvzOvnOmv</t>
  </si>
  <si>
    <t>Omrekeningsverschillen overige voorzieningen niet operationeel</t>
  </si>
  <si>
    <t>BVrzOvzOvnOev</t>
  </si>
  <si>
    <t>Oprenting en/of verandering disconteringsvoet overige voorzieningen niet operationeel</t>
  </si>
  <si>
    <t>BVrzOvzOvnOvm</t>
  </si>
  <si>
    <t>Overige mutaties overige voorzieningen niet operationeel</t>
  </si>
  <si>
    <t>BVrzNeg</t>
  </si>
  <si>
    <t>0705000</t>
  </si>
  <si>
    <t>Negatieve goodwill</t>
  </si>
  <si>
    <t>BVrzNegBwn</t>
  </si>
  <si>
    <t>0705010</t>
  </si>
  <si>
    <t>Bruto waarde negatieve goodwill</t>
  </si>
  <si>
    <t>BVrzNegBwnBeg</t>
  </si>
  <si>
    <t>Beginbalans bruto waarde negatieve goodwill</t>
  </si>
  <si>
    <t>BVrzNegBwnAog</t>
  </si>
  <si>
    <t>Aanvullend opgenomen gedurende de periode bruto waarde negatieve goodwill</t>
  </si>
  <si>
    <t>BVrzNegBwnAlg</t>
  </si>
  <si>
    <t>Aanpassing als gevolg van later geïdentificeerde activa en passiva bruto waarde negatieve goodwill</t>
  </si>
  <si>
    <t>BVrzNegBwnAag</t>
  </si>
  <si>
    <t>Afboeking als gevolg van afstoting bruto waarde negatieve goodwill</t>
  </si>
  <si>
    <t>BVrzNegBwnVtg</t>
  </si>
  <si>
    <t>Vrijval ten gunste van winst-en-verliesrekening bruto waarde negatieve goodwill</t>
  </si>
  <si>
    <t>BVrzNegBwnVwg</t>
  </si>
  <si>
    <t>Vrijval ten gunste van winst-en-verliesrekening, geen betrekking op toekomstige resultaten bruto waarde negatieve goodwill</t>
  </si>
  <si>
    <t>BVrzNegBwnOvm</t>
  </si>
  <si>
    <t>Overige mutaties bruto waarde negatieve goodwill</t>
  </si>
  <si>
    <t>BVrzNegCtg</t>
  </si>
  <si>
    <t>0705020</t>
  </si>
  <si>
    <t>Cumulatief ten gunste van winst-en-verliesrekening gebrachte negatieve goodwill</t>
  </si>
  <si>
    <t>BVrzNegCtgBeg</t>
  </si>
  <si>
    <t>Beginbalans cumulatief ten gunste van winst-en-verliesrekening gebrachte negatieve goodwill</t>
  </si>
  <si>
    <t>BVrzNegCtgAog</t>
  </si>
  <si>
    <t>Aanvullend opgenomen gedurende de periode cumulatief ten gunste van winst-en-verliesrekening gebrachte negatieve goodwill</t>
  </si>
  <si>
    <t>BVrzNegCtgAlg</t>
  </si>
  <si>
    <t>Aanpassing als gevolg van later geïdentificeerde activa en passiva cumulatief ten gunste van winst-en-verliesrekening gebrachte negatieve goodwill</t>
  </si>
  <si>
    <t>BVrzNegCtgAag</t>
  </si>
  <si>
    <t>Afboeking als gevolg van afstoting cumulatief ten gunste van winst-en-verliesrekening gebrachte negatieve goodwill</t>
  </si>
  <si>
    <t>BVrzNegCtgVtg</t>
  </si>
  <si>
    <t>Vrijval ten gunste van winst-en-verliesrekening cumulatief ten gunste van winst-en-verliesrekening gebrachte negatieve goodwill</t>
  </si>
  <si>
    <t>BVrzNegCtgVwg</t>
  </si>
  <si>
    <t>Vrijval ten gunste van winst-en-verliesrekening, geen betrekking op toekomstige resultaten cumulatief ten gunste van winst-en-verliesrekening gebrachte negatieve goodwill</t>
  </si>
  <si>
    <t>BVrzNegCtgOvm</t>
  </si>
  <si>
    <t>Overige mutaties cumulatief ten gunste van winst-en-verliesrekening gebrachte negatieve goodwill</t>
  </si>
  <si>
    <t>BLas</t>
  </si>
  <si>
    <t>LANGLOPENDE SCHULDEN</t>
  </si>
  <si>
    <t>BLasAcl</t>
  </si>
  <si>
    <t>0801000</t>
  </si>
  <si>
    <t>Achtergestelde leningen</t>
  </si>
  <si>
    <t>BLasAclAll</t>
  </si>
  <si>
    <t>0801010</t>
  </si>
  <si>
    <t>Achtergestelde leningen (langlopend)</t>
  </si>
  <si>
    <t>BLasAclAllBeg</t>
  </si>
  <si>
    <t>Beginbalans achtergestelde leningen (langlopend)</t>
  </si>
  <si>
    <t>BLasAclAllHoo</t>
  </si>
  <si>
    <t>Hoofdsom achtergestelde leningen (langlopend)</t>
  </si>
  <si>
    <t>BLasAclAllToe</t>
  </si>
  <si>
    <t>Toename achtergestelde leningen (langlopend)</t>
  </si>
  <si>
    <t>BLasAclAllAfl</t>
  </si>
  <si>
    <t>Aflossingen achtergestelde leningen (langlopend)</t>
  </si>
  <si>
    <t>BLasAclAllAvp</t>
  </si>
  <si>
    <t>Aflossingsverplichtingen achtergestelde leningen (langlopend)</t>
  </si>
  <si>
    <t>BLasAclAllOmv</t>
  </si>
  <si>
    <t>Omrekeningsverschillen achtergestelde leningen (langlopend)</t>
  </si>
  <si>
    <t>BLasAclAllOvm</t>
  </si>
  <si>
    <t>Overige mutaties achtergestelde leningen (langlopend)</t>
  </si>
  <si>
    <t>BLasCol</t>
  </si>
  <si>
    <t>0802000</t>
  </si>
  <si>
    <t>Converteerbare leningen</t>
  </si>
  <si>
    <t>BLasColCll</t>
  </si>
  <si>
    <t>0802010</t>
  </si>
  <si>
    <t>Converteerbare leningen (langlopend)</t>
  </si>
  <si>
    <t>BLasColCllBeg</t>
  </si>
  <si>
    <t>Beginbalans converteerbare leningen (langlopend)</t>
  </si>
  <si>
    <t>BLasColCllHoo</t>
  </si>
  <si>
    <t>Hoofdsom converteerbare leningen (langlopend)</t>
  </si>
  <si>
    <t>BLasColCllToe</t>
  </si>
  <si>
    <t>Toename converteerbare leningen (langlopend)</t>
  </si>
  <si>
    <t>BLasColCllAfl</t>
  </si>
  <si>
    <t>Aflossingen converteerbare leningen (langlopend)</t>
  </si>
  <si>
    <t>BLasColCllAvp</t>
  </si>
  <si>
    <t>Aflossingsverplichtingen converteerbare leningen (langlopend)</t>
  </si>
  <si>
    <t>BLasColCllOmv</t>
  </si>
  <si>
    <t>Omrekeningsverschillen converteerbare leningen (langlopend)</t>
  </si>
  <si>
    <t>BLasColCllOvm</t>
  </si>
  <si>
    <t>Overige mutaties converteerbare leningen (langlopend)</t>
  </si>
  <si>
    <t>BLasAoe</t>
  </si>
  <si>
    <t>0803000</t>
  </si>
  <si>
    <t>Andere obligaties en onderhandse leningen</t>
  </si>
  <si>
    <t>BLasAoeAol</t>
  </si>
  <si>
    <t>0803010</t>
  </si>
  <si>
    <t>Andere obligaties en onderhandse leningen (langlopend)</t>
  </si>
  <si>
    <t>BLasAoeAolBeg</t>
  </si>
  <si>
    <t>Beginbalans andere obligaties en onderhandse leningen (langlopend)</t>
  </si>
  <si>
    <t>BLasAoeAolHoo</t>
  </si>
  <si>
    <t>Hoofdsom andere obligaties en onderhandse leningen (langlopend)</t>
  </si>
  <si>
    <t>BLasAoeAolToe</t>
  </si>
  <si>
    <t>Toename andere obligaties en onderhandse leningen (langlopend)</t>
  </si>
  <si>
    <t>BLasAoeAolAfl</t>
  </si>
  <si>
    <t>Aflossingen andere obligaties en onderhandse leningen (langlopend)</t>
  </si>
  <si>
    <t>BLasAoeAolAvp</t>
  </si>
  <si>
    <t>Aflossingsverplichtingen andere obligaties en onderhandse leningen (langlopend)</t>
  </si>
  <si>
    <t>BLasAoeAolOmv</t>
  </si>
  <si>
    <t>Omrekeningsverschillen andere obligaties en onderhandse leningen (langlopend)</t>
  </si>
  <si>
    <t>BLasAoeAolOvm</t>
  </si>
  <si>
    <t>Overige mutaties andere obligaties en onderhandse leningen (langlopend)</t>
  </si>
  <si>
    <t>BLasFlv</t>
  </si>
  <si>
    <t>0804000</t>
  </si>
  <si>
    <t>Financiële lease verplichtingen</t>
  </si>
  <si>
    <t>BLasFlvMlk</t>
  </si>
  <si>
    <t>0804010</t>
  </si>
  <si>
    <t>Minimale lease betalingen, looptijd korter dan een jaar</t>
  </si>
  <si>
    <t>BLasFlvMlm</t>
  </si>
  <si>
    <t>0804020</t>
  </si>
  <si>
    <t>Minimale lease betalingen, looptijd langer dan een jaar en korter dan vijf jaar</t>
  </si>
  <si>
    <t>BLasFlvMll</t>
  </si>
  <si>
    <t>0804030</t>
  </si>
  <si>
    <t>Minimale lease betalingen, looptijd langer dan vijf jaar</t>
  </si>
  <si>
    <t>BLasFlvCwk</t>
  </si>
  <si>
    <t>0804040</t>
  </si>
  <si>
    <t>Contante waarde, looptijd korter dan een jaar</t>
  </si>
  <si>
    <t>BLasFlvCwm</t>
  </si>
  <si>
    <t>0804050</t>
  </si>
  <si>
    <t>Contante waarde, looptijd langer dan een jaar en korter dan vijf jaar</t>
  </si>
  <si>
    <t>BLasFlvCwl</t>
  </si>
  <si>
    <t>0804060</t>
  </si>
  <si>
    <t>Contante waarde, looptijd langer dan vijf jaar</t>
  </si>
  <si>
    <t>BLasFlvVle</t>
  </si>
  <si>
    <t>0804070</t>
  </si>
  <si>
    <t>Voorwaardelijke lease betalingen</t>
  </si>
  <si>
    <t>BLasFlvTot</t>
  </si>
  <si>
    <t>0804080</t>
  </si>
  <si>
    <t>Te ontvangen toekomstige minimale sublease betalingen met betrekking tot niet tussentijds opzegbare subleases</t>
  </si>
  <si>
    <t>BLasFlvOrb</t>
  </si>
  <si>
    <t>0804090</t>
  </si>
  <si>
    <t>Onverdiende rentebaten</t>
  </si>
  <si>
    <t>BLasFlvGrv</t>
  </si>
  <si>
    <t>0804100</t>
  </si>
  <si>
    <t>Gegarandeerde restwaarde van de leaseobjecten die de lessor economisch toekomen</t>
  </si>
  <si>
    <t>BLasSak</t>
  </si>
  <si>
    <t>0805000</t>
  </si>
  <si>
    <t>Schulden aan kredietinstellingen</t>
  </si>
  <si>
    <t>BLasSakHvl</t>
  </si>
  <si>
    <t>0805010</t>
  </si>
  <si>
    <t>Hypotheken van kredietinstellingen (langlopend)</t>
  </si>
  <si>
    <t>BLasSakHvlBeg</t>
  </si>
  <si>
    <t>Beginbalans hypotheken van kredietinstellingen (langlopend)</t>
  </si>
  <si>
    <t>BLasSakHvlHoo</t>
  </si>
  <si>
    <t>Hoofdsom hypotheken van kredietinstellingen (langlopend)</t>
  </si>
  <si>
    <t>BLasSakHvlToe</t>
  </si>
  <si>
    <t>Toename hypotheken van kredietinstellingen (langlopend)</t>
  </si>
  <si>
    <t>BLasSakHvlAfl</t>
  </si>
  <si>
    <t>Aflossingen hypotheken van kredietinstellingen (langlopend)</t>
  </si>
  <si>
    <t>BLasSakHvlAvp</t>
  </si>
  <si>
    <t>Aflossingsverplichtingen hypotheken van kredietinstellingen (langlopend)</t>
  </si>
  <si>
    <t>BLasSakHvlOmv</t>
  </si>
  <si>
    <t>Omrekeningsverschillen hypotheken van kredietinstellingen (langlopend)</t>
  </si>
  <si>
    <t>BLasSakHvlOvm</t>
  </si>
  <si>
    <t>Overige mutaties hypotheken van kredietinstellingen (langlopend)</t>
  </si>
  <si>
    <t>BLasSakFvl</t>
  </si>
  <si>
    <t>0805020</t>
  </si>
  <si>
    <t>Financieringen van kredietinstellingen (langlopend)</t>
  </si>
  <si>
    <t>BLasSakFvlBeg</t>
  </si>
  <si>
    <t>Beginbalans financieringen van kredietinstellingen (langlopend)</t>
  </si>
  <si>
    <t>BLasSakFvlHoo</t>
  </si>
  <si>
    <t>Hoofdsom financieringen van kredietinstellingen (langlopend)</t>
  </si>
  <si>
    <t>BLasSakFvlToe</t>
  </si>
  <si>
    <t>Toename financieringen van kredietinstellingen (langlopend)</t>
  </si>
  <si>
    <t>BLasSakFvlAfl</t>
  </si>
  <si>
    <t>Aflossingen financieringen van kredietinstellingen (langlopend)</t>
  </si>
  <si>
    <t>BLasSakFvlAvp</t>
  </si>
  <si>
    <t>Aflossingsverplichtingen financieringen van kredietinstellingen (langlopend)</t>
  </si>
  <si>
    <t>BLasSakFvlOmv</t>
  </si>
  <si>
    <t>Omrekeningsverschillen financieringen van kredietinstellingen (langlopend)</t>
  </si>
  <si>
    <t>BLasSakFvlOvm</t>
  </si>
  <si>
    <t>Overige mutaties financieringen van kredietinstellingen (langlopend)</t>
  </si>
  <si>
    <t>BLasSakLvl</t>
  </si>
  <si>
    <t>0805030</t>
  </si>
  <si>
    <t>Leningen van kredietinstellingen (langlopend)</t>
  </si>
  <si>
    <t>BLasSakLvlBeg</t>
  </si>
  <si>
    <t>Beginbalans leningen van kredietinstellingen (langlopend)</t>
  </si>
  <si>
    <t>BLasSakLvlHoo</t>
  </si>
  <si>
    <t>Hoofdsom leningen van kredietinstellingen (langlopend)</t>
  </si>
  <si>
    <t>BLasSakLvlToe</t>
  </si>
  <si>
    <t>Toename leningen van kredietinstellingen (langlopend)</t>
  </si>
  <si>
    <t>BLasSakLvlAfl</t>
  </si>
  <si>
    <t>Aflossingen leningen van kredietinstellingen (langlopend)</t>
  </si>
  <si>
    <t>BLasSakLvlAvp</t>
  </si>
  <si>
    <t>Aflossingsverplichtingen leningen van kredietinstellingen (langlopend)</t>
  </si>
  <si>
    <t>BLasSakLvlOmv</t>
  </si>
  <si>
    <t>Omrekeningsverschillen leningen van kredietinstellingen (langlopend)</t>
  </si>
  <si>
    <t>BLasSakLvlOvm</t>
  </si>
  <si>
    <t>Overige mutaties leningen van kredietinstellingen (langlopend)</t>
  </si>
  <si>
    <t>BLasOls</t>
  </si>
  <si>
    <t>0806000</t>
  </si>
  <si>
    <t>Overige langlopende schulden</t>
  </si>
  <si>
    <t>BLasOlsSgl</t>
  </si>
  <si>
    <t>0806010</t>
  </si>
  <si>
    <t>Schulden aan groepsmaatschappijen (langlopend)</t>
  </si>
  <si>
    <t>BLasOlsSglBeg</t>
  </si>
  <si>
    <t>Beginbalans schulden aan groepsmaatschappijen (langlopend)</t>
  </si>
  <si>
    <t>BLasOlsSglHoo</t>
  </si>
  <si>
    <t>Hoofdsom schulden aan groepsmaatschappijen (langlopend)</t>
  </si>
  <si>
    <t>BLasOlsSglToe</t>
  </si>
  <si>
    <t>Toename schulden aan groepsmaatschappijen (langlopend)</t>
  </si>
  <si>
    <t>BLasOlsSglAfl</t>
  </si>
  <si>
    <t>Aflossingen schulden aan groepsmaatschappijen (langlopend)</t>
  </si>
  <si>
    <t>BLasOlsSglAvp</t>
  </si>
  <si>
    <t>Aflossingsverplichtingen schulden aan groepsmaatschappijen (langlopend)</t>
  </si>
  <si>
    <t>BLasOlsSglOmv</t>
  </si>
  <si>
    <t>Omrekeningsverschillen schulden aan groepsmaatschappijen (langlopend)</t>
  </si>
  <si>
    <t>BLasOlsSglOvm</t>
  </si>
  <si>
    <t>Overige mutaties schulden aan groepsmaatschappijen (langlopend)</t>
  </si>
  <si>
    <t>BLasOlsSvm</t>
  </si>
  <si>
    <t>0806020</t>
  </si>
  <si>
    <t>Schulden aan overige verbonden maatschappijen (langlopend)</t>
  </si>
  <si>
    <t>BLasOlsSvmBeg</t>
  </si>
  <si>
    <t>Beginbalans schulden aan overige verbonden maatschappijen (langlopend)</t>
  </si>
  <si>
    <t>BLasOlsSvmHoo</t>
  </si>
  <si>
    <t>Hoofdsom schulden aan overige verbonden maatschappijen (langlopend)</t>
  </si>
  <si>
    <t>BLasOlsSvmToe</t>
  </si>
  <si>
    <t>Toename schulden aan overige verbonden maatschappijen (langlopend)</t>
  </si>
  <si>
    <t>BLasOlsSvmAfl</t>
  </si>
  <si>
    <t>Aflossingen schulden aan overige verbonden maatschappijen (langlopend)</t>
  </si>
  <si>
    <t>BLasOlsSvmAvp</t>
  </si>
  <si>
    <t>Aflossingsverplichtingen schulden aan overige verbonden maatschappijen (langlopend)</t>
  </si>
  <si>
    <t>BLasOlsSvmOmv</t>
  </si>
  <si>
    <t>Omrekeningsverschillen schulden aan overige verbonden maatschappijen (langlopend)</t>
  </si>
  <si>
    <t>BLasOlsSvmOvm</t>
  </si>
  <si>
    <t>Overige mutaties schulden aan overige verbonden maatschappijen (langlopend)</t>
  </si>
  <si>
    <t>BLasOlsSpl</t>
  </si>
  <si>
    <t>0806030</t>
  </si>
  <si>
    <t>Schulden aan participanten en aan maatschappijen waarin wordt deelgenomen (langlopend)</t>
  </si>
  <si>
    <t>BLasOlsSplBeg</t>
  </si>
  <si>
    <t>Beginbalans schulden aan participanten en aan maatschappijen waarin wordt deelgenomen (langlopend)</t>
  </si>
  <si>
    <t>BLasOlsSplHoo</t>
  </si>
  <si>
    <t>Hoofdsom schulden aan participanten en aan maatschappijen waarin wordt deelgenomen (langlopend)</t>
  </si>
  <si>
    <t>BLasOlsSplToe</t>
  </si>
  <si>
    <t>Toename schulden aan participanten en aan maatschappijen waarin wordt deelgenomen (langlopend)</t>
  </si>
  <si>
    <t>BLasOlsSplAfl</t>
  </si>
  <si>
    <t>Aflossingen schulden aan participanten en aan maatschappijen waarin wordt deelgenomen (langlopend)</t>
  </si>
  <si>
    <t>BLasOlsSplAvp</t>
  </si>
  <si>
    <t>Aflossingsverplichtingen schulden aan participanten en aan maatschappijen waarin wordt deelgenomen (langlopend)</t>
  </si>
  <si>
    <t>BLasOlsSplOmv</t>
  </si>
  <si>
    <t>Omrekeningsverschillen schulden aan participanten en aan maatschappijen waarin wordt deelgenomen (langlopend)</t>
  </si>
  <si>
    <t>BLasOlsSplOvm</t>
  </si>
  <si>
    <t>Overige mutaties schulden aan participanten en aan maatschappijen waarin wordt deelgenomen (langlopend)</t>
  </si>
  <si>
    <t>BLasOlsBep</t>
  </si>
  <si>
    <t>0806040</t>
  </si>
  <si>
    <t>Belastingen en premies sociale verzekeringen (langlopend)</t>
  </si>
  <si>
    <t>BLasOlsStz</t>
  </si>
  <si>
    <t>0806050</t>
  </si>
  <si>
    <t>Schulden ter zake van pensioenen (langlopend)</t>
  </si>
  <si>
    <t>BLasOlsVbe</t>
  </si>
  <si>
    <t>0806060</t>
  </si>
  <si>
    <t>Vooruitontvangen op bestellingen (langlopend)</t>
  </si>
  <si>
    <t>BLasOlsSll</t>
  </si>
  <si>
    <t>0806070</t>
  </si>
  <si>
    <t>Schulden aan leveranciers en handelskredieten (langlopend)</t>
  </si>
  <si>
    <t>BLasOlsTwl</t>
  </si>
  <si>
    <t>0806080</t>
  </si>
  <si>
    <t>Te betalen wissels en cheques (langlopend)</t>
  </si>
  <si>
    <t>BLasOlsGvl</t>
  </si>
  <si>
    <t>0806090</t>
  </si>
  <si>
    <t>Giftenverplichtingen (langlopend)</t>
  </si>
  <si>
    <t>BLasOlsSvl</t>
  </si>
  <si>
    <t>0806100</t>
  </si>
  <si>
    <t>Subsidieverplichtingen (langlopend)</t>
  </si>
  <si>
    <t>BLasOlsVvn</t>
  </si>
  <si>
    <t>0806110</t>
  </si>
  <si>
    <t>Verplichtingen uit hoofde van onroerende zaken verkocht onder voorwaarden (langlopend)</t>
  </si>
  <si>
    <t>BLasOlsVod</t>
  </si>
  <si>
    <t>0806120</t>
  </si>
  <si>
    <t>Verplichtingen aan overheid (langlopend)</t>
  </si>
  <si>
    <t>BLasOlsOsl</t>
  </si>
  <si>
    <t>0806130</t>
  </si>
  <si>
    <t>Overige schulden (langlopend)</t>
  </si>
  <si>
    <t>BLasOlsOlp</t>
  </si>
  <si>
    <t>0806140</t>
  </si>
  <si>
    <t>Overlopende passiva (langlopend)</t>
  </si>
  <si>
    <t>BLim</t>
  </si>
  <si>
    <t>LIQUIDE MIDDELEN</t>
  </si>
  <si>
    <t>BLimKas</t>
  </si>
  <si>
    <t>1001000</t>
  </si>
  <si>
    <t>Kassen</t>
  </si>
  <si>
    <t>BLimKasKas</t>
  </si>
  <si>
    <t>1001010</t>
  </si>
  <si>
    <t>Kas</t>
  </si>
  <si>
    <t>BLimKasKlk</t>
  </si>
  <si>
    <t>1001020</t>
  </si>
  <si>
    <t>Kleine kas</t>
  </si>
  <si>
    <t>BLimBan</t>
  </si>
  <si>
    <t>1002000</t>
  </si>
  <si>
    <t>Bankrekeningen</t>
  </si>
  <si>
    <t>BLimBanRba</t>
  </si>
  <si>
    <t>1002010</t>
  </si>
  <si>
    <t>Rekening-courant bank</t>
  </si>
  <si>
    <t>BSchOvsRba</t>
  </si>
  <si>
    <t>BLimBanDrk</t>
  </si>
  <si>
    <t>1002020</t>
  </si>
  <si>
    <t>Depotrekening</t>
  </si>
  <si>
    <t>BLimBanDep</t>
  </si>
  <si>
    <t>1002030</t>
  </si>
  <si>
    <t>Depositorekening</t>
  </si>
  <si>
    <t>BLimBanBel</t>
  </si>
  <si>
    <t>1002040</t>
  </si>
  <si>
    <t>Beleggingsrekening</t>
  </si>
  <si>
    <t>BLimBanInb</t>
  </si>
  <si>
    <t>1002050</t>
  </si>
  <si>
    <t>Internetrekening</t>
  </si>
  <si>
    <t>BLimKru</t>
  </si>
  <si>
    <t>1003000</t>
  </si>
  <si>
    <t>Kruisposten</t>
  </si>
  <si>
    <t>BLimKruSto</t>
  </si>
  <si>
    <t>1003010</t>
  </si>
  <si>
    <t>Stortingen onderweg</t>
  </si>
  <si>
    <t>BLimKruPIb</t>
  </si>
  <si>
    <t>1003020</t>
  </si>
  <si>
    <t>PIN betalingen</t>
  </si>
  <si>
    <t>BLimKruCra</t>
  </si>
  <si>
    <t>1003030</t>
  </si>
  <si>
    <t>Creditcard afrekening</t>
  </si>
  <si>
    <t>BLimKruWec</t>
  </si>
  <si>
    <t>1003040</t>
  </si>
  <si>
    <t>Wissels en cheques</t>
  </si>
  <si>
    <t>BVor</t>
  </si>
  <si>
    <t>VORDERINGEN</t>
  </si>
  <si>
    <t>BVorDeb</t>
  </si>
  <si>
    <t>1101000</t>
  </si>
  <si>
    <t>Debiteuren</t>
  </si>
  <si>
    <t>BVorDebHad</t>
  </si>
  <si>
    <t>1101010</t>
  </si>
  <si>
    <t>Handelsdebiteuren</t>
  </si>
  <si>
    <t>BVorDebHdi</t>
  </si>
  <si>
    <t>1101020</t>
  </si>
  <si>
    <t>Handelsdebiteuren intercompany</t>
  </si>
  <si>
    <t>BVorDebVdd</t>
  </si>
  <si>
    <t>1101030</t>
  </si>
  <si>
    <t>Voorziening dubieuze debiteuren</t>
  </si>
  <si>
    <t>BVorDebHdb</t>
  </si>
  <si>
    <t>1101040</t>
  </si>
  <si>
    <t>Huurdebiteuren</t>
  </si>
  <si>
    <t>BVorDebGet</t>
  </si>
  <si>
    <t>1101050</t>
  </si>
  <si>
    <t>Gefactureerde termijnen</t>
  </si>
  <si>
    <t>BVorBtw</t>
  </si>
  <si>
    <t>1102000</t>
  </si>
  <si>
    <t>Omzetbelasting</t>
  </si>
  <si>
    <t>BSchBtw</t>
  </si>
  <si>
    <t>BVorBtwTtv</t>
  </si>
  <si>
    <t>1102010</t>
  </si>
  <si>
    <t>Terug te vorderen omzetbelasting</t>
  </si>
  <si>
    <t>BSchBtwAtd</t>
  </si>
  <si>
    <t>BVorBtwTtvBeg</t>
  </si>
  <si>
    <t>Beginbalans terug te vorderen omzetbelasting</t>
  </si>
  <si>
    <t>BVorBtwTtvOla</t>
  </si>
  <si>
    <t xml:space="preserve">Omzetbelasting leveringen/diensten algemeen tarief </t>
  </si>
  <si>
    <t>BVorBtwTtvOlv</t>
  </si>
  <si>
    <t xml:space="preserve">Omzetbelasting leveringen/diensten verlaagd tarief </t>
  </si>
  <si>
    <t>BVorBtwTtvOlo</t>
  </si>
  <si>
    <t xml:space="preserve">Omzetbelasting leveringen/diensten overige tarieven </t>
  </si>
  <si>
    <t>BVorBtwTtvOop</t>
  </si>
  <si>
    <t xml:space="preserve">Omzetbelasting over privégebruik </t>
  </si>
  <si>
    <t>BVorBtwTtvOlw</t>
  </si>
  <si>
    <t xml:space="preserve">Omzetbelasting leveringen/diensten waarbij heffing is verlegd </t>
  </si>
  <si>
    <t>BVorBtwTtvOlb</t>
  </si>
  <si>
    <t xml:space="preserve">Omzetbelasting leveringen/diensten uit landen buiten de EU </t>
  </si>
  <si>
    <t>BVorBtwTtvOlu</t>
  </si>
  <si>
    <t xml:space="preserve">Omzetbelasting leveringen/diensten uit landen binnen EU </t>
  </si>
  <si>
    <t>BVorBtwTtvVoo</t>
  </si>
  <si>
    <t xml:space="preserve">Voorbelasting </t>
  </si>
  <si>
    <t>BVorBtwTtvVvd</t>
  </si>
  <si>
    <t xml:space="preserve">Vermindering volgens de kleineondernemersregeling </t>
  </si>
  <si>
    <t>BVorBtwTtvSva</t>
  </si>
  <si>
    <t xml:space="preserve">Schatting vorige aangifte(n) </t>
  </si>
  <si>
    <t>BVorBtwTtvSda</t>
  </si>
  <si>
    <t xml:space="preserve">Schatting deze aangifte </t>
  </si>
  <si>
    <t>BVorBtwTtvTeo</t>
  </si>
  <si>
    <t xml:space="preserve">Terugontvangen omzetbelasting </t>
  </si>
  <si>
    <t>BVorBtwTtvNah</t>
  </si>
  <si>
    <t>Naheffingsaanslagen omzetbelasting</t>
  </si>
  <si>
    <t>BVorBtwTtvOvm</t>
  </si>
  <si>
    <t>Overige mutaties omzetbelasting</t>
  </si>
  <si>
    <t>BVorOvr</t>
  </si>
  <si>
    <t>1103000</t>
  </si>
  <si>
    <t>BVorOvrWbs</t>
  </si>
  <si>
    <t>1103010</t>
  </si>
  <si>
    <t>Waarborgsom</t>
  </si>
  <si>
    <t>BVorOvrTvd</t>
  </si>
  <si>
    <t>1103020</t>
  </si>
  <si>
    <t>Te vorderen dividend</t>
  </si>
  <si>
    <t>BVorOvrInd</t>
  </si>
  <si>
    <t>1103030</t>
  </si>
  <si>
    <t>Ingehouden dividendbelasting</t>
  </si>
  <si>
    <t>BVorOvrTvs</t>
  </si>
  <si>
    <t>1103040</t>
  </si>
  <si>
    <t>Te vorderen overheidssubsidies</t>
  </si>
  <si>
    <t>BVorOvrTvl</t>
  </si>
  <si>
    <t>1103050</t>
  </si>
  <si>
    <t>Te vorderen loonsubsidie</t>
  </si>
  <si>
    <t>BVorOvrTos</t>
  </si>
  <si>
    <t>1103060</t>
  </si>
  <si>
    <t>Te vorderen overige subsidies</t>
  </si>
  <si>
    <t>BVorOvrTvr</t>
  </si>
  <si>
    <t>1103070</t>
  </si>
  <si>
    <t>Te vorderen rente lening</t>
  </si>
  <si>
    <t>BVorOvrTvo</t>
  </si>
  <si>
    <t>1103080</t>
  </si>
  <si>
    <t>Te vorderen overige rente</t>
  </si>
  <si>
    <t>BVorOvrVrb</t>
  </si>
  <si>
    <t>1103090</t>
  </si>
  <si>
    <t>Vooruitbetalingen</t>
  </si>
  <si>
    <t>BVorOvrVgk</t>
  </si>
  <si>
    <t>1103100</t>
  </si>
  <si>
    <t>Vorderingen op groepsmaatschappijen (kortlopend)</t>
  </si>
  <si>
    <t>BSchOvsSag</t>
  </si>
  <si>
    <t>BVorOvrVok</t>
  </si>
  <si>
    <t>1103110</t>
  </si>
  <si>
    <t>Vorderingen op overige verbonden maatschappijen (kortlopend)</t>
  </si>
  <si>
    <t>BSchOvsSao</t>
  </si>
  <si>
    <t>BVorOvrVpk</t>
  </si>
  <si>
    <t>1103120</t>
  </si>
  <si>
    <t>Vorderingen op participanten en op maatschappijen waarin wordt deelgenomen (kortlopend)</t>
  </si>
  <si>
    <t>BSchOvsSap</t>
  </si>
  <si>
    <t>BVorOvrVao</t>
  </si>
  <si>
    <t>1103130</t>
  </si>
  <si>
    <t>Van aandeelhouders opgevraagde stortingen</t>
  </si>
  <si>
    <t>BSchOvsSaa</t>
  </si>
  <si>
    <t>BVorOvrRcb</t>
  </si>
  <si>
    <t>1103140</t>
  </si>
  <si>
    <t>Rekening-courant bestuurders</t>
  </si>
  <si>
    <t>BSchOvrRcb</t>
  </si>
  <si>
    <t>BVorOvrVup</t>
  </si>
  <si>
    <t>1103150</t>
  </si>
  <si>
    <t>Vorderingen uit hoofde van pensioenen</t>
  </si>
  <si>
    <t>BSchOvrVup</t>
  </si>
  <si>
    <t>BVorOvrVub</t>
  </si>
  <si>
    <t>1103160</t>
  </si>
  <si>
    <t>Vorderingen uit hoofde van belastingen</t>
  </si>
  <si>
    <t>BSchOvrVub</t>
  </si>
  <si>
    <t>BVorOvrBlk</t>
  </si>
  <si>
    <t>1103170</t>
  </si>
  <si>
    <t>Latente belastingvorderingen (kortlopend)</t>
  </si>
  <si>
    <t>BVorOvrOvk</t>
  </si>
  <si>
    <t>1103180</t>
  </si>
  <si>
    <t>Overige vorderingen (kortlopend)</t>
  </si>
  <si>
    <t>BVorOva</t>
  </si>
  <si>
    <t>1104000</t>
  </si>
  <si>
    <t>Overlopende activa</t>
  </si>
  <si>
    <t>BVorOvaVof</t>
  </si>
  <si>
    <t>1104010</t>
  </si>
  <si>
    <t>Vooruitbetaalde facturen</t>
  </si>
  <si>
    <t>BVorOvaVbs</t>
  </si>
  <si>
    <t>1104020</t>
  </si>
  <si>
    <t>Vooruitverzonden op bestellingen</t>
  </si>
  <si>
    <t>BVorOvaNtf</t>
  </si>
  <si>
    <t>1104030</t>
  </si>
  <si>
    <t>Nog te factureren of nog te verzenden facturen</t>
  </si>
  <si>
    <t>BVorOvaTor</t>
  </si>
  <si>
    <t>1104040</t>
  </si>
  <si>
    <t>Te ontvangen rente</t>
  </si>
  <si>
    <t>BVorOvaVbr</t>
  </si>
  <si>
    <t>1104050</t>
  </si>
  <si>
    <t>Vooruitbetaalde rente</t>
  </si>
  <si>
    <t>BVorOvaOoa</t>
  </si>
  <si>
    <t>1104060</t>
  </si>
  <si>
    <t>Overige overlopende activa</t>
  </si>
  <si>
    <t>BSch</t>
  </si>
  <si>
    <t>KORTLOPENDE SCHULDEN</t>
  </si>
  <si>
    <t>BSchKol</t>
  </si>
  <si>
    <t>1201000</t>
  </si>
  <si>
    <t>Kortlopende leningen</t>
  </si>
  <si>
    <t>BSchKolAlk</t>
  </si>
  <si>
    <t>1201010</t>
  </si>
  <si>
    <t>Achtergestelde leningen (kortlopend)</t>
  </si>
  <si>
    <t>BSchKolClk</t>
  </si>
  <si>
    <t>1201020</t>
  </si>
  <si>
    <t>Converteerbare leningen (kortlopend)</t>
  </si>
  <si>
    <t>BSchKolAok</t>
  </si>
  <si>
    <t>1201030</t>
  </si>
  <si>
    <t>Andere obligaties en onderhandse leningen (kortlopend)</t>
  </si>
  <si>
    <t>BSchKolFlk</t>
  </si>
  <si>
    <t>1201040</t>
  </si>
  <si>
    <t>Financiële lease verplichtingen (kortlopend)</t>
  </si>
  <si>
    <t>BSchKolOpl</t>
  </si>
  <si>
    <t>1201050</t>
  </si>
  <si>
    <t>Operationele lease verplichtingen (kortlopend)</t>
  </si>
  <si>
    <t>BSchKolHvk</t>
  </si>
  <si>
    <t>1201060</t>
  </si>
  <si>
    <t>Hypotheken van kredietinstellingen (kortlopend)</t>
  </si>
  <si>
    <t>BSchKolFvk</t>
  </si>
  <si>
    <t>1201070</t>
  </si>
  <si>
    <t>Financieringen van kredietinstellingen (kortlopend)</t>
  </si>
  <si>
    <t>BSchKolLvk</t>
  </si>
  <si>
    <t>1201080</t>
  </si>
  <si>
    <t>Leningen van kredietinstellingen (kortlopend)</t>
  </si>
  <si>
    <t>BSchSav</t>
  </si>
  <si>
    <t>1202000</t>
  </si>
  <si>
    <t>Kortlopende schulden aan verbonden partijen</t>
  </si>
  <si>
    <t>BSchSavSgk</t>
  </si>
  <si>
    <t>1202010</t>
  </si>
  <si>
    <t>Schulden aan groepsmaatschappijen (kortlopend)</t>
  </si>
  <si>
    <t>BSchSavSvk</t>
  </si>
  <si>
    <t>1202020</t>
  </si>
  <si>
    <t>Schulden aan overige verbonden maatschappijen (kortlopend)</t>
  </si>
  <si>
    <t>BSchSavSpk</t>
  </si>
  <si>
    <t>1202030</t>
  </si>
  <si>
    <t>Schulden aan participanten en aan maatschappijen waarin wordt deelgenomen (kortlopend)</t>
  </si>
  <si>
    <t>BSchCre</t>
  </si>
  <si>
    <t>1203000</t>
  </si>
  <si>
    <t>Crediteuren</t>
  </si>
  <si>
    <t>BSchCreHac</t>
  </si>
  <si>
    <t>1203010</t>
  </si>
  <si>
    <t>Handelscrediteuren</t>
  </si>
  <si>
    <t>BSchCreHci</t>
  </si>
  <si>
    <t>1203020</t>
  </si>
  <si>
    <t>Handelscrediteuren intercompany</t>
  </si>
  <si>
    <t>BSchCreVbk</t>
  </si>
  <si>
    <t>1203030</t>
  </si>
  <si>
    <t>Vooruitontvangen op bestellingen</t>
  </si>
  <si>
    <t>BSchCreKcr</t>
  </si>
  <si>
    <t>1203040</t>
  </si>
  <si>
    <t>Kostencrediteuren</t>
  </si>
  <si>
    <t>BSchSal</t>
  </si>
  <si>
    <t>1204000</t>
  </si>
  <si>
    <t>Salarisverwerking</t>
  </si>
  <si>
    <t>BSchSalNet</t>
  </si>
  <si>
    <t>1204010</t>
  </si>
  <si>
    <t>Nettolonen</t>
  </si>
  <si>
    <t>BSchSalVpe</t>
  </si>
  <si>
    <t>1204020</t>
  </si>
  <si>
    <t>Voorschotten personeel</t>
  </si>
  <si>
    <t>BSchSalTan</t>
  </si>
  <si>
    <t>1204030</t>
  </si>
  <si>
    <t>Tantièmes</t>
  </si>
  <si>
    <t>BSchSalTvg</t>
  </si>
  <si>
    <t>1204040</t>
  </si>
  <si>
    <t>Te betalen vakantiebijslag</t>
  </si>
  <si>
    <t>BSchSalTbv</t>
  </si>
  <si>
    <t>1204050</t>
  </si>
  <si>
    <t>Reservering vakantiedagen</t>
  </si>
  <si>
    <t>BSchSalVab</t>
  </si>
  <si>
    <t>1204060</t>
  </si>
  <si>
    <t>Vakantiebonnen</t>
  </si>
  <si>
    <t>BSchSalBls</t>
  </si>
  <si>
    <t>1204070</t>
  </si>
  <si>
    <t>Bruto lonen en salarissen</t>
  </si>
  <si>
    <t>BSchSalPsv</t>
  </si>
  <si>
    <t>1204080</t>
  </si>
  <si>
    <t>Premies sociale verzekeringen</t>
  </si>
  <si>
    <t>BSchSalPen</t>
  </si>
  <si>
    <t>1204090</t>
  </si>
  <si>
    <t>Pensioenpremies</t>
  </si>
  <si>
    <t>BSchSalPer</t>
  </si>
  <si>
    <t>1204100</t>
  </si>
  <si>
    <t>Personeelsfonds</t>
  </si>
  <si>
    <t>BSchSalOna</t>
  </si>
  <si>
    <t>1204110</t>
  </si>
  <si>
    <t>Overige netto-afdrachten</t>
  </si>
  <si>
    <t>1205000</t>
  </si>
  <si>
    <t>1205010</t>
  </si>
  <si>
    <t>Af te dragen omzetbelasting</t>
  </si>
  <si>
    <t>BSchBtwAtdBeg</t>
  </si>
  <si>
    <t>Beginbalans af te dragen omzetbelasting</t>
  </si>
  <si>
    <t>BSchBtwAtdOla</t>
  </si>
  <si>
    <t>BSchBtwAtdOlv</t>
  </si>
  <si>
    <t>BSchBtwAtdOop</t>
  </si>
  <si>
    <t>BSchBtwAtdOlw</t>
  </si>
  <si>
    <t>BSchBtwAtdOlb</t>
  </si>
  <si>
    <t>BSchBtwAtdOlu</t>
  </si>
  <si>
    <t>BSchBtwAtdVvd</t>
  </si>
  <si>
    <t>BSchBtwAtdSva</t>
  </si>
  <si>
    <t>BSchBtwAtdSda</t>
  </si>
  <si>
    <t>BSchBtwAtdAfo</t>
  </si>
  <si>
    <t xml:space="preserve">Afgedragen omzetbelasting </t>
  </si>
  <si>
    <t>BSchBtwAtdNah</t>
  </si>
  <si>
    <t>BSchBtwAtdOvm</t>
  </si>
  <si>
    <t>BSchLhe</t>
  </si>
  <si>
    <t>1206000</t>
  </si>
  <si>
    <t>Loonheffing</t>
  </si>
  <si>
    <t>BSchLheAfb</t>
  </si>
  <si>
    <t>1206010</t>
  </si>
  <si>
    <t>Af te dragen loonheffing</t>
  </si>
  <si>
    <t>BSchLheAfbBeg</t>
  </si>
  <si>
    <t xml:space="preserve">Beginbalans af te dragen loonheffing </t>
  </si>
  <si>
    <t>BSchLheAfbAal</t>
  </si>
  <si>
    <t xml:space="preserve">Aangifte loonheffing </t>
  </si>
  <si>
    <t>BSchLheAfbAlh</t>
  </si>
  <si>
    <t xml:space="preserve">Afgedragen Loonheffing </t>
  </si>
  <si>
    <t>BSchLheAfbNah</t>
  </si>
  <si>
    <t>Naheffingsaanslagen loonheffing</t>
  </si>
  <si>
    <t>BSchLheAfbOvm</t>
  </si>
  <si>
    <t>Overige mutaties loonheffing</t>
  </si>
  <si>
    <t>BSchVpb</t>
  </si>
  <si>
    <t>1207000</t>
  </si>
  <si>
    <t>Vennootschapsbelasting</t>
  </si>
  <si>
    <t>BSchVpbAtv</t>
  </si>
  <si>
    <t>1207010</t>
  </si>
  <si>
    <t>Af te dragen vennootschapsbelasting</t>
  </si>
  <si>
    <t>BSchVpbAtvBeg</t>
  </si>
  <si>
    <t>Beginbalans af te dragen vennootschapsbelasting</t>
  </si>
  <si>
    <t>BSchVpbAtvAav</t>
  </si>
  <si>
    <t xml:space="preserve">Aangifte vennootschapsbelasting </t>
  </si>
  <si>
    <t>BSchVpbAtvAgv</t>
  </si>
  <si>
    <t xml:space="preserve">Aanslag vennootschapsbelasting </t>
  </si>
  <si>
    <t>BSchVpbAtvTvv</t>
  </si>
  <si>
    <t xml:space="preserve">Te verrekenen vennootschapsbelasting </t>
  </si>
  <si>
    <t>BSchVpbAtvAfv</t>
  </si>
  <si>
    <t xml:space="preserve">Afgedragen vennootschapsbelasting </t>
  </si>
  <si>
    <t>BSchVpbAtvNah</t>
  </si>
  <si>
    <t>Naheffingsaanslagen vennootschapsbelasting</t>
  </si>
  <si>
    <t>BSchVpbAtvOvm</t>
  </si>
  <si>
    <t>Overige mutaties vennootschapsbelasting</t>
  </si>
  <si>
    <t>BSchOvb</t>
  </si>
  <si>
    <t>1208000</t>
  </si>
  <si>
    <t>Overige belastingen</t>
  </si>
  <si>
    <t>BSchOvbBib</t>
  </si>
  <si>
    <t>1208010</t>
  </si>
  <si>
    <t>Binnenlandse belastingen</t>
  </si>
  <si>
    <t>BSchOvbBut</t>
  </si>
  <si>
    <t>1208020</t>
  </si>
  <si>
    <t>Buitenlandse belastingen</t>
  </si>
  <si>
    <t>BSchOvbPrb</t>
  </si>
  <si>
    <t>1208030</t>
  </si>
  <si>
    <t>Provinciale belastingen</t>
  </si>
  <si>
    <t>BSchOvbGbe</t>
  </si>
  <si>
    <t>1208040</t>
  </si>
  <si>
    <t>Gemeentelijke belastingen</t>
  </si>
  <si>
    <t>BSchOvbBgd</t>
  </si>
  <si>
    <t>1208050</t>
  </si>
  <si>
    <t>Belastingen op verkochte goederen en diensten uitgezonderd BTW</t>
  </si>
  <si>
    <t>Nieuw toegevoegd</t>
  </si>
  <si>
    <t>BSchOvbOvb</t>
  </si>
  <si>
    <t>1208060</t>
  </si>
  <si>
    <t>BSchOvs</t>
  </si>
  <si>
    <t>1209000</t>
  </si>
  <si>
    <t>Overige schulden</t>
  </si>
  <si>
    <t>1209010</t>
  </si>
  <si>
    <t>Schulden aan aandeelhouders</t>
  </si>
  <si>
    <t>BSchOvsRcb</t>
  </si>
  <si>
    <t>1209020</t>
  </si>
  <si>
    <t>1209030</t>
  </si>
  <si>
    <t>1209040</t>
  </si>
  <si>
    <t>Overige schulden aan groepsmaatschappijen</t>
  </si>
  <si>
    <t>1209050</t>
  </si>
  <si>
    <t>Overige schulden aan overige verbonden maatschappijen</t>
  </si>
  <si>
    <t>1209060</t>
  </si>
  <si>
    <t>Overige schulden aan participanten en aan maatschappijen waarin wordt deelgenomen</t>
  </si>
  <si>
    <t>BSchOvsTbd</t>
  </si>
  <si>
    <t>1209070</t>
  </si>
  <si>
    <t>Te betalen dividend</t>
  </si>
  <si>
    <t>BSchOvsTbw</t>
  </si>
  <si>
    <t>1209080</t>
  </si>
  <si>
    <t>Te betalen wissels en cheques</t>
  </si>
  <si>
    <t>BSchOvsGif</t>
  </si>
  <si>
    <t>1209090</t>
  </si>
  <si>
    <t>Giftenverplichtingen</t>
  </si>
  <si>
    <t>BSchOvsSuv</t>
  </si>
  <si>
    <t>1209100</t>
  </si>
  <si>
    <t>Subsidieverplichtingen</t>
  </si>
  <si>
    <t>BSchOvsStp</t>
  </si>
  <si>
    <t>1209110</t>
  </si>
  <si>
    <t>Schulden terzake van pensioenen</t>
  </si>
  <si>
    <t>BSchOvsSuh</t>
  </si>
  <si>
    <t>1209120</t>
  </si>
  <si>
    <t>Schulden uit hoofde van projecten</t>
  </si>
  <si>
    <t>BProOnpGet</t>
  </si>
  <si>
    <t>BSchOvsVvv</t>
  </si>
  <si>
    <t>1209130</t>
  </si>
  <si>
    <t>Verplichtingen uit hoofde van onroerende zaken verkocht onder voorwaarden</t>
  </si>
  <si>
    <t>BSchOvsVpo</t>
  </si>
  <si>
    <t>1209140</t>
  </si>
  <si>
    <t>Verplichtingen aan overheid</t>
  </si>
  <si>
    <t>BSchOvsOvs</t>
  </si>
  <si>
    <t>1209150</t>
  </si>
  <si>
    <t>BSchOpa</t>
  </si>
  <si>
    <t>1210000</t>
  </si>
  <si>
    <t>Overlopende passiva</t>
  </si>
  <si>
    <t>Nog te betalen kosten</t>
  </si>
  <si>
    <t>BSchOpaNto</t>
  </si>
  <si>
    <t>1210010</t>
  </si>
  <si>
    <t>Nog te ontvangen facturen</t>
  </si>
  <si>
    <t>BSchOpaNtb</t>
  </si>
  <si>
    <t>1210020</t>
  </si>
  <si>
    <t>BSchOpaTbr</t>
  </si>
  <si>
    <t>1210030</t>
  </si>
  <si>
    <t>Te betalen rente</t>
  </si>
  <si>
    <t>BSchOpaVor</t>
  </si>
  <si>
    <t>1210040</t>
  </si>
  <si>
    <t>Vooruitontvangen rente</t>
  </si>
  <si>
    <t>BSchOpaOop</t>
  </si>
  <si>
    <t>1210050</t>
  </si>
  <si>
    <t>Overige overlopende passiva</t>
  </si>
  <si>
    <t>BVrd</t>
  </si>
  <si>
    <t>VOORRADEN</t>
  </si>
  <si>
    <t>BVrdHan</t>
  </si>
  <si>
    <t>3001000</t>
  </si>
  <si>
    <t>Handelsgoederen</t>
  </si>
  <si>
    <t>BVrdHanVoo</t>
  </si>
  <si>
    <t>3001010</t>
  </si>
  <si>
    <t>Voorraad handelsgoederen</t>
  </si>
  <si>
    <t>BVrdHanVic</t>
  </si>
  <si>
    <t>3001020</t>
  </si>
  <si>
    <t>Voorziening incourant handelsgoederen</t>
  </si>
  <si>
    <t>BVrdHanHvv</t>
  </si>
  <si>
    <t>3001030</t>
  </si>
  <si>
    <t>Herwaardering van voorraden handelsgoederen</t>
  </si>
  <si>
    <t>BVrdHanAwv</t>
  </si>
  <si>
    <t>3001040</t>
  </si>
  <si>
    <t>Afwaardering van voorraden handelsgoederen</t>
  </si>
  <si>
    <t>BVrdHanTve</t>
  </si>
  <si>
    <t>3001050</t>
  </si>
  <si>
    <t>Terugneming van een eerder verwerkte afwaardering handelsgoederen</t>
  </si>
  <si>
    <t>BVrdGeh</t>
  </si>
  <si>
    <t>3002000</t>
  </si>
  <si>
    <t>Grond- en hulpstoffen</t>
  </si>
  <si>
    <t>BVrdGehVoo</t>
  </si>
  <si>
    <t>3002010</t>
  </si>
  <si>
    <t>Voorraad grond- en hulpstoffen</t>
  </si>
  <si>
    <t>BVrdGehVic</t>
  </si>
  <si>
    <t>3002020</t>
  </si>
  <si>
    <t>Voorziening incourant grond- en hulpstoffen</t>
  </si>
  <si>
    <t>BVrdGehHvv</t>
  </si>
  <si>
    <t>3002030</t>
  </si>
  <si>
    <t>Herwaardering van voorraden grond- en hulpstoffen</t>
  </si>
  <si>
    <t>BVrdGehAwv</t>
  </si>
  <si>
    <t>3002040</t>
  </si>
  <si>
    <t>Afwaardering van voorraden grond- en hulpstoffen</t>
  </si>
  <si>
    <t>BVrdGehTve</t>
  </si>
  <si>
    <t>3002050</t>
  </si>
  <si>
    <t>Terugneming van een eerder verwerkte afwaardering grond- en hulpstoffen</t>
  </si>
  <si>
    <t>BVrdEmb</t>
  </si>
  <si>
    <t>3003000</t>
  </si>
  <si>
    <t>Emballage</t>
  </si>
  <si>
    <t>BVrdEmbVoo</t>
  </si>
  <si>
    <t>3003010</t>
  </si>
  <si>
    <t>Voorraad emballage</t>
  </si>
  <si>
    <t>BVrdEmbVic</t>
  </si>
  <si>
    <t>3003020</t>
  </si>
  <si>
    <t>Voorziening incourant emballage</t>
  </si>
  <si>
    <t>BVrdEmbHvv</t>
  </si>
  <si>
    <t>3003030</t>
  </si>
  <si>
    <t>Herwaardering van voorraden emballage</t>
  </si>
  <si>
    <t>BVrdEmbAwv</t>
  </si>
  <si>
    <t>3003040</t>
  </si>
  <si>
    <t>Afwaardering van voorraden emballage</t>
  </si>
  <si>
    <t>BVrdEmbTve</t>
  </si>
  <si>
    <t>3003050</t>
  </si>
  <si>
    <t>Terugneming van een eerder verwerkte afwaardering emballage</t>
  </si>
  <si>
    <t>BVrdVrv</t>
  </si>
  <si>
    <t>3004000</t>
  </si>
  <si>
    <t>Vooruitbetaald op voorraden</t>
  </si>
  <si>
    <t>BVrdVrvVoo</t>
  </si>
  <si>
    <t>3004010</t>
  </si>
  <si>
    <t>Vooruitbetalingen op voorraden</t>
  </si>
  <si>
    <t>BVrdVrvVic</t>
  </si>
  <si>
    <t>3004020</t>
  </si>
  <si>
    <t>Voorziening incourant vooruitbetaald op voorraden</t>
  </si>
  <si>
    <t>BVrdVrvHvv</t>
  </si>
  <si>
    <t>3004030</t>
  </si>
  <si>
    <t>Herwaardering van voorraden vooruitbetaald op voorraden</t>
  </si>
  <si>
    <t>BVrdVrvAwv</t>
  </si>
  <si>
    <t>3004040</t>
  </si>
  <si>
    <t>Afwaardering van voorraden vooruitbetaald op voorraden</t>
  </si>
  <si>
    <t>BVrdVrvTve</t>
  </si>
  <si>
    <t>3004050</t>
  </si>
  <si>
    <t>Terugneming van een eerder verwerkte afwaardering vooruitbetaald op voorraden</t>
  </si>
  <si>
    <t>BVrdOwe</t>
  </si>
  <si>
    <t>3101000</t>
  </si>
  <si>
    <t>Onderhanden werken</t>
  </si>
  <si>
    <t>BVrdOweVoo</t>
  </si>
  <si>
    <t>3101010</t>
  </si>
  <si>
    <t>Voorraad onderhanden werken</t>
  </si>
  <si>
    <t>BVrdOweGet</t>
  </si>
  <si>
    <t>3101020</t>
  </si>
  <si>
    <t>Gefactureerde termijnen onderhanden werken</t>
  </si>
  <si>
    <t>BVrdOweVzv</t>
  </si>
  <si>
    <t>3101030</t>
  </si>
  <si>
    <t>Voorziening verliezen onderhanden werken</t>
  </si>
  <si>
    <t>BVrdHal</t>
  </si>
  <si>
    <t>3102000</t>
  </si>
  <si>
    <t>Halffabrikaten</t>
  </si>
  <si>
    <t>BVrdHalVoo</t>
  </si>
  <si>
    <t>3102010</t>
  </si>
  <si>
    <t>Voorraad halffabrikaten</t>
  </si>
  <si>
    <t>BVrdHalVic</t>
  </si>
  <si>
    <t>3102020</t>
  </si>
  <si>
    <t>Voorziening incourant halffabrikaten</t>
  </si>
  <si>
    <t>BVrdHalHvv</t>
  </si>
  <si>
    <t>3102030</t>
  </si>
  <si>
    <t>Herwaardering van voorraden halffabrikaten</t>
  </si>
  <si>
    <t>BVrdHalAwv</t>
  </si>
  <si>
    <t>3102040</t>
  </si>
  <si>
    <t>Afwaardering van voorraden halffabrikaten</t>
  </si>
  <si>
    <t>BVrdHalTve</t>
  </si>
  <si>
    <t>3102050</t>
  </si>
  <si>
    <t>Terugneming van een eerder verwerkte afwaardering halffabrikaten</t>
  </si>
  <si>
    <t>BVrdGep</t>
  </si>
  <si>
    <t>3103000</t>
  </si>
  <si>
    <t>Gereed product</t>
  </si>
  <si>
    <t>BVrdGepVoo</t>
  </si>
  <si>
    <t>3103010</t>
  </si>
  <si>
    <t>Voorraad gereed product</t>
  </si>
  <si>
    <t>BVrdGepVic</t>
  </si>
  <si>
    <t>3103020</t>
  </si>
  <si>
    <t>Voorziening incourant gereed product</t>
  </si>
  <si>
    <t>BVrdGepHvv</t>
  </si>
  <si>
    <t>3103030</t>
  </si>
  <si>
    <t>Herwaardering van voorraden gereed product</t>
  </si>
  <si>
    <t>BVrdGepAwv</t>
  </si>
  <si>
    <t>3103040</t>
  </si>
  <si>
    <t>Afwaardering van voorraden gereed product</t>
  </si>
  <si>
    <t>BVrdGepTve</t>
  </si>
  <si>
    <t>3103050</t>
  </si>
  <si>
    <t>Terugneming van een eerder verwerkte afwaardering gereed product</t>
  </si>
  <si>
    <t>BVrdVas</t>
  </si>
  <si>
    <t>3104000</t>
  </si>
  <si>
    <t>Vastgoed</t>
  </si>
  <si>
    <t>BVrdVasVio</t>
  </si>
  <si>
    <t>3104010</t>
  </si>
  <si>
    <t>Vastgoed in ontwikkeling bestemd voor de verkoop vastgoed</t>
  </si>
  <si>
    <t>BVrdVasVbv</t>
  </si>
  <si>
    <t>3104020</t>
  </si>
  <si>
    <t>Vastgoed bestemd voor de verkoop vastgoed</t>
  </si>
  <si>
    <t>BPro</t>
  </si>
  <si>
    <t>PROJECTEN</t>
  </si>
  <si>
    <t>BProOnp</t>
  </si>
  <si>
    <t>3501000</t>
  </si>
  <si>
    <t>Onderhanden projecten</t>
  </si>
  <si>
    <t>BProOnpOpo</t>
  </si>
  <si>
    <t>3501010</t>
  </si>
  <si>
    <t>Onderhanden projecten in opdracht van derden, opbrengsten uit onderhanden projecten verwerkt in de winst-en-verliesrekening</t>
  </si>
  <si>
    <t>BProOnpOpv</t>
  </si>
  <si>
    <t>3501020</t>
  </si>
  <si>
    <t>Onderhanden projecten in opdracht van derden, voorschotten</t>
  </si>
  <si>
    <t>BProOnpOpi</t>
  </si>
  <si>
    <t>3501030</t>
  </si>
  <si>
    <t>Onderhanden projecten in opdracht van derden, inhoudingen op gedeclareerde termijnen</t>
  </si>
  <si>
    <t>BProOnpOnk</t>
  </si>
  <si>
    <t>3501040</t>
  </si>
  <si>
    <t>Onderhanden projecten in opdracht van derden, geactiveerde kosten voor nog niet geleverde diensten</t>
  </si>
  <si>
    <t>3501050</t>
  </si>
  <si>
    <t>Gefactureerde termijnen onderhanden projecten</t>
  </si>
  <si>
    <t>BProOnpVzv</t>
  </si>
  <si>
    <t>3501060</t>
  </si>
  <si>
    <t>Voorziening verliezen onderhanden projecten</t>
  </si>
  <si>
    <t>W</t>
  </si>
  <si>
    <t>WPer</t>
  </si>
  <si>
    <t>PERSONEELSKOSTEN</t>
  </si>
  <si>
    <t>WPerLes</t>
  </si>
  <si>
    <t>4001000</t>
  </si>
  <si>
    <t>Lonen en salarissen</t>
  </si>
  <si>
    <t>WPerLesSld</t>
  </si>
  <si>
    <t>4001010</t>
  </si>
  <si>
    <t>Bezoldiging van bestuurders en gewezen bestuurders</t>
  </si>
  <si>
    <t>WPerLesBvc</t>
  </si>
  <si>
    <t>4001020</t>
  </si>
  <si>
    <t>Bezoldiging van commissarissen en gewezen commissarissen</t>
  </si>
  <si>
    <t>WPerLesTep</t>
  </si>
  <si>
    <t>4001030</t>
  </si>
  <si>
    <t>Tantièmes en provisie</t>
  </si>
  <si>
    <t>WPerLesLon</t>
  </si>
  <si>
    <t>4001040</t>
  </si>
  <si>
    <t>Lonen</t>
  </si>
  <si>
    <t>WPerLesOwe</t>
  </si>
  <si>
    <t>4001050</t>
  </si>
  <si>
    <t>Overwerk</t>
  </si>
  <si>
    <t>WPerLesOnr</t>
  </si>
  <si>
    <t>4001060</t>
  </si>
  <si>
    <t>Onregelmatigheidstoeslag</t>
  </si>
  <si>
    <t>WPerLesVag</t>
  </si>
  <si>
    <t>4001070</t>
  </si>
  <si>
    <t>Vakantiebijslag</t>
  </si>
  <si>
    <t>WPerLesVad</t>
  </si>
  <si>
    <t>4001080</t>
  </si>
  <si>
    <t>Vakantiedagen</t>
  </si>
  <si>
    <t>WPerLesGra</t>
  </si>
  <si>
    <t>4001090</t>
  </si>
  <si>
    <t>Gratificaties</t>
  </si>
  <si>
    <t>WPerLesLin</t>
  </si>
  <si>
    <t>4001100</t>
  </si>
  <si>
    <t>Lonen in natura</t>
  </si>
  <si>
    <t>WPerLesTls</t>
  </si>
  <si>
    <t>4001110</t>
  </si>
  <si>
    <t>Eindheffing spaarloon</t>
  </si>
  <si>
    <t>WPerLesLoo</t>
  </si>
  <si>
    <t>4001120</t>
  </si>
  <si>
    <t>Loonkostenreductie</t>
  </si>
  <si>
    <t>WPerLesOvt</t>
  </si>
  <si>
    <t>4001130</t>
  </si>
  <si>
    <t>Overige toeslagen</t>
  </si>
  <si>
    <t>WPerLesOnu</t>
  </si>
  <si>
    <t>4001140</t>
  </si>
  <si>
    <t>Ontslaguitkeringen</t>
  </si>
  <si>
    <t>WPerLesLiv</t>
  </si>
  <si>
    <t>4001150</t>
  </si>
  <si>
    <t>Lasten in verband met aandelen(optie)regelingen</t>
  </si>
  <si>
    <t>WPerLesOlr</t>
  </si>
  <si>
    <t>4001160</t>
  </si>
  <si>
    <t>Overige lonen en salarissen</t>
  </si>
  <si>
    <t>WPerLesDle</t>
  </si>
  <si>
    <t>Doorberekende lonen en salarissen</t>
  </si>
  <si>
    <t>WPerSol</t>
  </si>
  <si>
    <t>4002000</t>
  </si>
  <si>
    <t>Sociale lasten</t>
  </si>
  <si>
    <t>WPerSolPsv</t>
  </si>
  <si>
    <t>4002010</t>
  </si>
  <si>
    <t>WPerSolBiz</t>
  </si>
  <si>
    <t>4002020</t>
  </si>
  <si>
    <t>Bijdrage ziektekostenverzekering</t>
  </si>
  <si>
    <t>WPerSolOpr</t>
  </si>
  <si>
    <t>4002030</t>
  </si>
  <si>
    <t>Overige premies</t>
  </si>
  <si>
    <t>WPerSolOsf</t>
  </si>
  <si>
    <t>4002040</t>
  </si>
  <si>
    <t>Overige sociale fondsen</t>
  </si>
  <si>
    <t>WPerSolOss</t>
  </si>
  <si>
    <t>4002050</t>
  </si>
  <si>
    <t>Overige sociale lasten</t>
  </si>
  <si>
    <t>WPerSolDsl</t>
  </si>
  <si>
    <t>Doorberekende sociale lasten</t>
  </si>
  <si>
    <t>WPerPen</t>
  </si>
  <si>
    <t>4003000</t>
  </si>
  <si>
    <t>Pensioenlasten</t>
  </si>
  <si>
    <t>WPerPenPen</t>
  </si>
  <si>
    <t>4003010</t>
  </si>
  <si>
    <t>WPerPenDpe</t>
  </si>
  <si>
    <t>4003020</t>
  </si>
  <si>
    <t>Dotatie pensioenvoorziening directie</t>
  </si>
  <si>
    <t>WPerPenVpv</t>
  </si>
  <si>
    <t>4003030</t>
  </si>
  <si>
    <t>Vrijval pensioenvoorziening directie</t>
  </si>
  <si>
    <t>WPerPenDvb</t>
  </si>
  <si>
    <t>4003040</t>
  </si>
  <si>
    <t>Dotatie voorziening backserviceverplichting directie</t>
  </si>
  <si>
    <t>WPerPenVvb</t>
  </si>
  <si>
    <t>4003050</t>
  </si>
  <si>
    <t>Vrijval voorziening backserviceverplichting directie</t>
  </si>
  <si>
    <t>WPerPenDvl</t>
  </si>
  <si>
    <t>4003060</t>
  </si>
  <si>
    <t>Dotatie voorziening lijfrenteverplichtingen</t>
  </si>
  <si>
    <t>WPerPenVvl</t>
  </si>
  <si>
    <t>4003070</t>
  </si>
  <si>
    <t>Vrijval voorziening lijfrenteverplichtingen</t>
  </si>
  <si>
    <t>WPerPenOpe</t>
  </si>
  <si>
    <t>4003080</t>
  </si>
  <si>
    <t>Overige pensioenlasten</t>
  </si>
  <si>
    <t>WPerPenDon</t>
  </si>
  <si>
    <t>Doorberekende pensioenlasten</t>
  </si>
  <si>
    <t>WPerWkf</t>
  </si>
  <si>
    <t>4004000</t>
  </si>
  <si>
    <t>Werkkosten vrije ruimte</t>
  </si>
  <si>
    <t>WPerWkfVtw</t>
  </si>
  <si>
    <t>4004010</t>
  </si>
  <si>
    <t>Verteer werknemers (buiten werkplek, extern)</t>
  </si>
  <si>
    <t>WPerWkfMow</t>
  </si>
  <si>
    <t>4004020</t>
  </si>
  <si>
    <t>Maaltijden op de werkplek</t>
  </si>
  <si>
    <t>WPerWkfVcn</t>
  </si>
  <si>
    <t>4004030</t>
  </si>
  <si>
    <t>Vaste vergoeding voor consumpties (niet-ambulante werknemer)</t>
  </si>
  <si>
    <t>WPerWkfRvn</t>
  </si>
  <si>
    <t>4004040</t>
  </si>
  <si>
    <t>Rentevoordeel personeelslening (niet eigen woning of (elektrische) fiets/elektrische scooter)</t>
  </si>
  <si>
    <t>WPerWkfHei</t>
  </si>
  <si>
    <t>4004050</t>
  </si>
  <si>
    <t>Huisvesting en inwoning (incl energie,water, bewassing) niet ter vervulling dienstbetrekking</t>
  </si>
  <si>
    <t>WPerWkfVmn</t>
  </si>
  <si>
    <t>4004060</t>
  </si>
  <si>
    <t>Vergoeding/verstrekking mobiele telefoon incl. abonnement (indien niet noodzakelijk)</t>
  </si>
  <si>
    <t>WPerWkfVtb</t>
  </si>
  <si>
    <t>4004070</t>
  </si>
  <si>
    <t>Vergoeding telefoonabonnementen/internetabonnementen bij werknemer thuis (indien niet noodzakelijk)</t>
  </si>
  <si>
    <t>WPerWkfVvt</t>
  </si>
  <si>
    <t>4004080</t>
  </si>
  <si>
    <t>Vergoeding/verstrekking van tablet (indien niet noodzakelijk)</t>
  </si>
  <si>
    <t>WPerWkfVlp</t>
  </si>
  <si>
    <t>4004090</t>
  </si>
  <si>
    <t>Vergoeding/verstrekking van laptop (indien niet noodzakelijk)</t>
  </si>
  <si>
    <t>WPerWkfVdt</t>
  </si>
  <si>
    <t>4004100</t>
  </si>
  <si>
    <t>Vergoeding/verstrekking van desktop (indien niet noodzakelijk)</t>
  </si>
  <si>
    <t>WPerWkfVcp</t>
  </si>
  <si>
    <t>4004110</t>
  </si>
  <si>
    <t>Vergoeding/verstrekking computerprogrammatuur (indien niet noodzakelijk)</t>
  </si>
  <si>
    <t>WPerWkfIwt</t>
  </si>
  <si>
    <t>4004120</t>
  </si>
  <si>
    <t>Inrichting werkplek thuis (exclusief arbovoorzieningen)</t>
  </si>
  <si>
    <t>WPerWkfVrh</t>
  </si>
  <si>
    <t>4004130</t>
  </si>
  <si>
    <t>Vergoeding reiskosten voorzover boven € 0,19 per kilometer</t>
  </si>
  <si>
    <t>WPerWkfVpb</t>
  </si>
  <si>
    <t>4004140</t>
  </si>
  <si>
    <t>Vergoeding van kosten van persoonlijke beschermingsmiddelen aan werknemer</t>
  </si>
  <si>
    <t>WPerWkfVww</t>
  </si>
  <si>
    <t>4004150</t>
  </si>
  <si>
    <t>Vergoeding van kosten van werkkleding die nagenoeg uitsluitend geschikt is om in te werken</t>
  </si>
  <si>
    <t>WPerWkfVka</t>
  </si>
  <si>
    <t>4004160</t>
  </si>
  <si>
    <t>Vergoeding van kosten van kleding die achterblijft op de werkplek</t>
  </si>
  <si>
    <t>WPerWkfVog</t>
  </si>
  <si>
    <t>4004170</t>
  </si>
  <si>
    <t>Verstrekking/vergoeding van overige kleding</t>
  </si>
  <si>
    <t>WPerWkfEho</t>
  </si>
  <si>
    <t>4004180</t>
  </si>
  <si>
    <t>Eerste huisvestingskosten (tot 18% van het loon)</t>
  </si>
  <si>
    <t>WPerWkfZve</t>
  </si>
  <si>
    <t>4004190</t>
  </si>
  <si>
    <t>Zakelijke verhuiskosten exclusief kosten overbrenging boedel (boven gerichte vrijstelling)</t>
  </si>
  <si>
    <t>WPerWkfPfe</t>
  </si>
  <si>
    <t>4004200</t>
  </si>
  <si>
    <t>Personeelsfeesten (buiten de werkplek)</t>
  </si>
  <si>
    <t>WPerWkfKrs</t>
  </si>
  <si>
    <t>4004210</t>
  </si>
  <si>
    <t>Kerstpakket aan personeel en postactieven</t>
  </si>
  <si>
    <t>WPerWkfGmi</t>
  </si>
  <si>
    <t>4004220</t>
  </si>
  <si>
    <t>Geschenken met in hoofzaak ideële waarde bij feestdagen en jubilea</t>
  </si>
  <si>
    <t>WPerWkfAgn</t>
  </si>
  <si>
    <t>4004230</t>
  </si>
  <si>
    <t>Andere geschenken in natura</t>
  </si>
  <si>
    <t>WPerWkfAgg</t>
  </si>
  <si>
    <t>4004240</t>
  </si>
  <si>
    <t>Andere geschenken in de vorm van een geldsom</t>
  </si>
  <si>
    <t>WPerWkfFie</t>
  </si>
  <si>
    <t>4004250</t>
  </si>
  <si>
    <t>Fietsvergoeding</t>
  </si>
  <si>
    <t>WPerWkfBbd</t>
  </si>
  <si>
    <t>4004260</t>
  </si>
  <si>
    <t>Bedrijfsfitness buiten de werkplek</t>
  </si>
  <si>
    <t>WPerWkfKpu</t>
  </si>
  <si>
    <t>4004270</t>
  </si>
  <si>
    <t>Producten uit eigen bedrijf en kortingen voor zover niet vrijgesteld</t>
  </si>
  <si>
    <t>WPerWkfWep</t>
  </si>
  <si>
    <t>4004280</t>
  </si>
  <si>
    <t>Werkgeversbijdrage personeelsvereniging</t>
  </si>
  <si>
    <t>WPerWkfVbp</t>
  </si>
  <si>
    <t>4004290</t>
  </si>
  <si>
    <t>Vergoeding werknemersbijdrage personeelsvereniging</t>
  </si>
  <si>
    <t>WPerWkfVev</t>
  </si>
  <si>
    <t>4004300</t>
  </si>
  <si>
    <t>Vergoeding vakbondscontributie</t>
  </si>
  <si>
    <t>WPerWkfPrz</t>
  </si>
  <si>
    <t>4004310</t>
  </si>
  <si>
    <t>Personeelsreizen</t>
  </si>
  <si>
    <t>WPerWkfPwn</t>
  </si>
  <si>
    <t>4004320</t>
  </si>
  <si>
    <t>Parkeren bij werk (niet zijnde auto van de zaak) (geen eigen parkeerterrein, parkeervergunning)</t>
  </si>
  <si>
    <t>WPerWkfPvn</t>
  </si>
  <si>
    <t>4004330</t>
  </si>
  <si>
    <t>Parkeer-, veer- en tolgelden (niet zijnde auto van de zaak)</t>
  </si>
  <si>
    <t>WPerWkfPev</t>
  </si>
  <si>
    <t>4004340</t>
  </si>
  <si>
    <t>Persoonlijke verzorging</t>
  </si>
  <si>
    <t>WPerWkfRaw</t>
  </si>
  <si>
    <t>4004350</t>
  </si>
  <si>
    <t>Representatievergoeding/relatiegeschenken aan werknemers</t>
  </si>
  <si>
    <t>WPerWkfEbd</t>
  </si>
  <si>
    <t>4004360</t>
  </si>
  <si>
    <t>Eigen bijdrage werknemers voor kinderopvang op werkplek (dagopvang)</t>
  </si>
  <si>
    <t>WPerWkfEbb</t>
  </si>
  <si>
    <t>4004370</t>
  </si>
  <si>
    <t>Eigen bijdrage werknemers voor kinderopvang op werkplek (bso)</t>
  </si>
  <si>
    <t>WPerWkfKbd</t>
  </si>
  <si>
    <t>4004380</t>
  </si>
  <si>
    <t>Kinderopvang buiten de werkplek (factuurwaarde incl. btw of WEV)</t>
  </si>
  <si>
    <t>WPerWkfEbw</t>
  </si>
  <si>
    <t>4004390</t>
  </si>
  <si>
    <t>Eigen bijdrage werknemers voor kinderopvang buiten de werkplek</t>
  </si>
  <si>
    <t>WPerWkfDkd</t>
  </si>
  <si>
    <t>4004400</t>
  </si>
  <si>
    <t>Door inhoudingsplichte verrichte kinderopvang op werkplek (dagopvang)</t>
  </si>
  <si>
    <t>WPerWkfDkb</t>
  </si>
  <si>
    <t>4004410</t>
  </si>
  <si>
    <t>Door inhoudingsplichte verrichte kinderopvang op werkplek (bso)</t>
  </si>
  <si>
    <t>WPerWkfOwr</t>
  </si>
  <si>
    <t>4004420</t>
  </si>
  <si>
    <t>Overige werkkosten vrije ruimte</t>
  </si>
  <si>
    <t>WPerWkn</t>
  </si>
  <si>
    <t>4005000</t>
  </si>
  <si>
    <t>Werkkosten met nihilwaardering</t>
  </si>
  <si>
    <t>WPerWknVwo</t>
  </si>
  <si>
    <t>4005010</t>
  </si>
  <si>
    <t>Verteer werknemers op werkplek (geen maaltijden)</t>
  </si>
  <si>
    <t>WPerWknHit</t>
  </si>
  <si>
    <t>4005020</t>
  </si>
  <si>
    <t>Huisvesting en inwoning (incl energie,water, bewassing) ter vervulling dienstbetrekking</t>
  </si>
  <si>
    <t>WPerWknRve</t>
  </si>
  <si>
    <t>4005030</t>
  </si>
  <si>
    <t>Rentevoordeel personeelslening eigen woning en (elektrische) fiets of elektrische scooter</t>
  </si>
  <si>
    <t>WPerWknTbs</t>
  </si>
  <si>
    <t>4005040</t>
  </si>
  <si>
    <t>Ter beschikking stellen desktop computer op werkplek</t>
  </si>
  <si>
    <t>WPerWknIwe</t>
  </si>
  <si>
    <t>4005050</t>
  </si>
  <si>
    <t>Inrichting werkplek (niet thuis)</t>
  </si>
  <si>
    <t>WPerWknIwa</t>
  </si>
  <si>
    <t>4005060</t>
  </si>
  <si>
    <t>Inrichting werkplek arbo-voorzieningen (thuis)</t>
  </si>
  <si>
    <t>WPerWknPwp</t>
  </si>
  <si>
    <t>4005070</t>
  </si>
  <si>
    <t>Parkeren werkplek (niet zijnde auto van de zaak)(op parkeerterrein van werkgever)</t>
  </si>
  <si>
    <t>WPerWknTbg</t>
  </si>
  <si>
    <t>4005080</t>
  </si>
  <si>
    <t>Ter beschikking gestelde openbaarvervoerkaart/voordelenurenkaart (mede zakelijk gebruikt)</t>
  </si>
  <si>
    <t>WPerWknVbm</t>
  </si>
  <si>
    <t>4005090</t>
  </si>
  <si>
    <t>Verstrekking van persoonlijke beschermingsmiddelen (veiligheidsbril, werkschoenen) door werkgever</t>
  </si>
  <si>
    <t>WPerWknVwk</t>
  </si>
  <si>
    <t>4005100</t>
  </si>
  <si>
    <t>Verstrekking van werkkleding die nagenoeg uitsluitend geschikt is om in te werken door werkgever</t>
  </si>
  <si>
    <t>WPerWknVvk</t>
  </si>
  <si>
    <t>4005110</t>
  </si>
  <si>
    <t>Verstrekking van kleding die achterblijft op de werkplek</t>
  </si>
  <si>
    <t>WPerWknVkl</t>
  </si>
  <si>
    <t>4005120</t>
  </si>
  <si>
    <t>Verstrekking van kleding met bedrijfslogo van tenminste 70 cm²</t>
  </si>
  <si>
    <t>WPerWknArv</t>
  </si>
  <si>
    <t>4005130</t>
  </si>
  <si>
    <t>Arbovoorzieningen</t>
  </si>
  <si>
    <t>WPerWknPfw</t>
  </si>
  <si>
    <t>4005140</t>
  </si>
  <si>
    <t>Personeelsfeesten (op de werkplek)</t>
  </si>
  <si>
    <t>WPerWknBod</t>
  </si>
  <si>
    <t>4005150</t>
  </si>
  <si>
    <t>Bedrijfsfitness op de werkplek</t>
  </si>
  <si>
    <t>WPerWknOwn</t>
  </si>
  <si>
    <t>4005160</t>
  </si>
  <si>
    <t>Overige werkkosten nihilwaardering</t>
  </si>
  <si>
    <t>WPerWkg</t>
  </si>
  <si>
    <t>4006000</t>
  </si>
  <si>
    <t>Werkkosten gericht vrijgesteld</t>
  </si>
  <si>
    <t>WPerWkgVro</t>
  </si>
  <si>
    <t>4006010</t>
  </si>
  <si>
    <t>Vergoeding reiskosten (tot € 0,19) per kilometer</t>
  </si>
  <si>
    <t>WPerWkgCem</t>
  </si>
  <si>
    <t>4006020</t>
  </si>
  <si>
    <t>Consumpties en maaltijden dienstreis</t>
  </si>
  <si>
    <t>WPerWkgMbo</t>
  </si>
  <si>
    <t>4006030</t>
  </si>
  <si>
    <t>Maaltijden bij overwerk/werk op koopavonden</t>
  </si>
  <si>
    <t>WPerWkgVca</t>
  </si>
  <si>
    <t>4006040</t>
  </si>
  <si>
    <t>Vaste vergoeding voor consumpties (ambulante werknemer)</t>
  </si>
  <si>
    <t>WPerWkgOsc</t>
  </si>
  <si>
    <t>4006050</t>
  </si>
  <si>
    <t>Opleidingen, studies, cursussen, congressen, seminars, symposia, excursies, studiereizen</t>
  </si>
  <si>
    <t>WPerWkgVak</t>
  </si>
  <si>
    <t>4006060</t>
  </si>
  <si>
    <t>Vakliteratuur</t>
  </si>
  <si>
    <t>WPerWkgIwr</t>
  </si>
  <si>
    <t>4006070</t>
  </si>
  <si>
    <t>Inschrijving wettelijk en door beroepsgroep opgelegde registers</t>
  </si>
  <si>
    <t>WPerWkgDuh</t>
  </si>
  <si>
    <t>4006080</t>
  </si>
  <si>
    <t>Dubbele huisvestingskosten</t>
  </si>
  <si>
    <t>WPerWkgEkl</t>
  </si>
  <si>
    <t>4006090</t>
  </si>
  <si>
    <t>Extra kosten levensonderhoud</t>
  </si>
  <si>
    <t>WPerWkgKap</t>
  </si>
  <si>
    <t>4006100</t>
  </si>
  <si>
    <t xml:space="preserve">Kosten aanvragen/omzetten papieren (verblijfsvergunningen, visa, rijbewijzen) </t>
  </si>
  <si>
    <t>WPerWkgKmk</t>
  </si>
  <si>
    <t>4006110</t>
  </si>
  <si>
    <t>Kosten medische keuringen, vaccinaties</t>
  </si>
  <si>
    <t>WPerWkgRnl</t>
  </si>
  <si>
    <t>4006120</t>
  </si>
  <si>
    <t>Reiskosten naar land herkomst (familiebezoek, gezinshereniging)</t>
  </si>
  <si>
    <t>WPerWkgCtw</t>
  </si>
  <si>
    <t>4006130</t>
  </si>
  <si>
    <t>Cursuskosten taal werkland (werknemer + gezin)</t>
  </si>
  <si>
    <t>WPerWkgEhb</t>
  </si>
  <si>
    <t>4006140</t>
  </si>
  <si>
    <t>Eerste huisvestingskosten (boven 18% van het loon)</t>
  </si>
  <si>
    <t>WPerWkgEtk</t>
  </si>
  <si>
    <t>4006150</t>
  </si>
  <si>
    <t>Extra (niet-zakelijke) telefoonkosten (gesprek) met land van herkomst</t>
  </si>
  <si>
    <t>WPerWkgOkb</t>
  </si>
  <si>
    <t>4006160</t>
  </si>
  <si>
    <t>Opslagkosten boedel</t>
  </si>
  <si>
    <t>WPerWkgKkw</t>
  </si>
  <si>
    <t>4006170</t>
  </si>
  <si>
    <t>Kosten kennismakingsreis werkland</t>
  </si>
  <si>
    <t>WPerWkgK3r</t>
  </si>
  <si>
    <t>4006180</t>
  </si>
  <si>
    <t>Kosten 30% regeling</t>
  </si>
  <si>
    <t>WPerWkgZvk</t>
  </si>
  <si>
    <t>4006190</t>
  </si>
  <si>
    <t>Zakelijke verhuiskosten: kosten overbrenging boedel</t>
  </si>
  <si>
    <t>WPerWkgZvo</t>
  </si>
  <si>
    <t>4006200</t>
  </si>
  <si>
    <t>Zakelijke verhuiskosten exclusief kosten overbrenging boedel</t>
  </si>
  <si>
    <t>WPerWkgOut</t>
  </si>
  <si>
    <t>4006210</t>
  </si>
  <si>
    <t>Outplacementkosten</t>
  </si>
  <si>
    <t>WPerWkgHow</t>
  </si>
  <si>
    <t>4006220</t>
  </si>
  <si>
    <t>(Hotel)overnachtingen in verband met werk</t>
  </si>
  <si>
    <t>WPerWkgVpr</t>
  </si>
  <si>
    <t>4006230</t>
  </si>
  <si>
    <t>Verstrekte producten en kortingen op producten uit eigen bedrijf (voor zover vrijgesteld)</t>
  </si>
  <si>
    <t>WPerWkgOwv</t>
  </si>
  <si>
    <t>4006240</t>
  </si>
  <si>
    <t>Overige werkkosten gericht vrijgesteld</t>
  </si>
  <si>
    <t>WPerWkc</t>
  </si>
  <si>
    <t>4007000</t>
  </si>
  <si>
    <t>Werkkosten noodzakelijkheidscriterium</t>
  </si>
  <si>
    <t>WPerWkcVmt</t>
  </si>
  <si>
    <t>4007010</t>
  </si>
  <si>
    <t>Vergoeding/verstrekking mobiele telefoon incl. abonnement (mits noodzakelijk)</t>
  </si>
  <si>
    <t>WPerWkcVtn</t>
  </si>
  <si>
    <t>4007020</t>
  </si>
  <si>
    <t>Vergoeding/verstrekking van tablet (mits noodzakelijk)</t>
  </si>
  <si>
    <t>WPerWkcVln</t>
  </si>
  <si>
    <t>4007030</t>
  </si>
  <si>
    <t>Vergoeding/verstrekking van laptop (mits noodzakelijk)</t>
  </si>
  <si>
    <t>WPerWkcVdn</t>
  </si>
  <si>
    <t>4007040</t>
  </si>
  <si>
    <t>Vergoeding/verstrekking van desktop (mits noodzakelijk)</t>
  </si>
  <si>
    <t>WPerWkcVcm</t>
  </si>
  <si>
    <t>4007050</t>
  </si>
  <si>
    <t>Vergoeding/verstrekking computerprogrammatuur (mits noodzakelijk)</t>
  </si>
  <si>
    <t>WPerWkcOwm</t>
  </si>
  <si>
    <t>4007060</t>
  </si>
  <si>
    <t>Overige werkkosten noodzakelijkheidscriterium</t>
  </si>
  <si>
    <t>WPerWki</t>
  </si>
  <si>
    <t>4008000</t>
  </si>
  <si>
    <t>Werkkosten intermediair</t>
  </si>
  <si>
    <t>WPerWkiMmz</t>
  </si>
  <si>
    <t>4008010</t>
  </si>
  <si>
    <t>Maaltijden met zakelijke relaties</t>
  </si>
  <si>
    <t>WPerWkiPva</t>
  </si>
  <si>
    <t>4008020</t>
  </si>
  <si>
    <t>Parkeer-, veer- en tolgelden (auto van de zaak)</t>
  </si>
  <si>
    <t>WPerWkiPwa</t>
  </si>
  <si>
    <t>4008030</t>
  </si>
  <si>
    <t>Parkeren bij werk (auto van de zaak) (geen eigen parkeerterrein, parkeervergunning)</t>
  </si>
  <si>
    <t>WPerWkiOwi</t>
  </si>
  <si>
    <t>4008040</t>
  </si>
  <si>
    <t>Overige werkkosten intermediair</t>
  </si>
  <si>
    <t>WPerWkb</t>
  </si>
  <si>
    <t>4009000</t>
  </si>
  <si>
    <t>Werkkosten belast loon</t>
  </si>
  <si>
    <t>WPerWkbPga</t>
  </si>
  <si>
    <t>4009010</t>
  </si>
  <si>
    <t>Privé-gebruik auto's</t>
  </si>
  <si>
    <t>WPerWkbGed</t>
  </si>
  <si>
    <t>4009020</t>
  </si>
  <si>
    <t>Genot dienstwoning</t>
  </si>
  <si>
    <t>WPerWkbGbu</t>
  </si>
  <si>
    <t>4009030</t>
  </si>
  <si>
    <t>Geldboetes buitenlandse autoriteiten</t>
  </si>
  <si>
    <t>WPerWkbGbi</t>
  </si>
  <si>
    <t>4009040</t>
  </si>
  <si>
    <t>Geldboetes binnenlandse autoriteiten</t>
  </si>
  <si>
    <t>WPerWkbVzm</t>
  </si>
  <si>
    <t>4009050</t>
  </si>
  <si>
    <t>Vergoedingen en verstrekkingen ter zake van misdrijven</t>
  </si>
  <si>
    <t>WPerWkbVwm</t>
  </si>
  <si>
    <t>4009060</t>
  </si>
  <si>
    <t>Vergoedingen en verstrekkingen ter zake van wapens en munitie</t>
  </si>
  <si>
    <t>WPerWkbVdr</t>
  </si>
  <si>
    <t>4009070</t>
  </si>
  <si>
    <t>Vergoedingen en verstrekkingen ter zake van agressieve dieren</t>
  </si>
  <si>
    <t>WPerWkbOwb</t>
  </si>
  <si>
    <t>4009080</t>
  </si>
  <si>
    <t>Overige werkkosten belast loon</t>
  </si>
  <si>
    <t>WPerWkv</t>
  </si>
  <si>
    <t>4010000</t>
  </si>
  <si>
    <t>Werkkosten geen of vrijgesteld loon</t>
  </si>
  <si>
    <t>WPerWkvFrb</t>
  </si>
  <si>
    <t>4010010</t>
  </si>
  <si>
    <t>Fruitmand, rouwkrans, bloemetje</t>
  </si>
  <si>
    <t>WPerWkvKgs</t>
  </si>
  <si>
    <t>4010020</t>
  </si>
  <si>
    <t>Kleine geschenken (geen geld of waardebon) maximaal € 25</t>
  </si>
  <si>
    <t>WPerWkvEub</t>
  </si>
  <si>
    <t>4010030</t>
  </si>
  <si>
    <t>Eenmalige uitkering/verstrekking bij 25/40-jarig diensttijdjubileum werknemer (voorzover =&lt; 1 x maandloon)</t>
  </si>
  <si>
    <t>WPerWkvWpv</t>
  </si>
  <si>
    <t>4010040</t>
  </si>
  <si>
    <t>Werkgeversbijdrage personeelsvereniging (als werknemers geen aanspraak hebben op uitkeringen uit de pv)</t>
  </si>
  <si>
    <t>WPerWkvUtv</t>
  </si>
  <si>
    <t>4010050</t>
  </si>
  <si>
    <t>Uitkering/verstrekking tot vergoeding door werknemer ivm met werk gelden schade/verlies persoonlijke zaken</t>
  </si>
  <si>
    <t>WPerWkvEuo</t>
  </si>
  <si>
    <t>4010060</t>
  </si>
  <si>
    <t>Eenmalige uitkering/verstrekking bij overlijden werknemer, zijn partner of kinderen (voorzover = &lt; 3 x maandloon)</t>
  </si>
  <si>
    <t>WPerWkvUue</t>
  </si>
  <si>
    <t>4010070</t>
  </si>
  <si>
    <t xml:space="preserve">Uitkering/verstrekking uit een personeelsfonds </t>
  </si>
  <si>
    <t>WPerWkvMpi</t>
  </si>
  <si>
    <t>4010080</t>
  </si>
  <si>
    <t>Meewerkvergoeding partner inhoudingsplichtige (indien lager dan € 5.000)</t>
  </si>
  <si>
    <t>WPerWkvOwg</t>
  </si>
  <si>
    <t>4010090</t>
  </si>
  <si>
    <t>Overige werkkosten geen of vrijgesteld loon</t>
  </si>
  <si>
    <t>WPerWko</t>
  </si>
  <si>
    <t>4011000</t>
  </si>
  <si>
    <t>Werkkosten overig</t>
  </si>
  <si>
    <t>WPerWkoWee</t>
  </si>
  <si>
    <t>4011010</t>
  </si>
  <si>
    <t>Werkkosten eindheffing</t>
  </si>
  <si>
    <t>WPerWkoCiB</t>
  </si>
  <si>
    <t>4011020</t>
  </si>
  <si>
    <t>Correctie inzake BTW</t>
  </si>
  <si>
    <t>WPerWkoObw</t>
  </si>
  <si>
    <t>4011030</t>
  </si>
  <si>
    <t>Overboeking werkkosten</t>
  </si>
  <si>
    <t>WPerWkoDwk</t>
  </si>
  <si>
    <t>Doorberekende werkkosten</t>
  </si>
  <si>
    <t>WPerOvp</t>
  </si>
  <si>
    <t>4012000</t>
  </si>
  <si>
    <t>Overige personeelskosten</t>
  </si>
  <si>
    <t>WPerOvpUik</t>
  </si>
  <si>
    <t>4012010</t>
  </si>
  <si>
    <t>Uitzendkrachten</t>
  </si>
  <si>
    <t>WPerOvpUit</t>
  </si>
  <si>
    <t>4012020</t>
  </si>
  <si>
    <t>Uitzendbedrijven</t>
  </si>
  <si>
    <t>WPerOvpMaf</t>
  </si>
  <si>
    <t>4012030</t>
  </si>
  <si>
    <t>Management fee</t>
  </si>
  <si>
    <t>WPerOvpOip</t>
  </si>
  <si>
    <t>4012040</t>
  </si>
  <si>
    <t>Overig ingeleend personeel</t>
  </si>
  <si>
    <t>WPerOvpWer</t>
  </si>
  <si>
    <t>4012050</t>
  </si>
  <si>
    <t>Wervingskosten</t>
  </si>
  <si>
    <t>WPerOvpAbd</t>
  </si>
  <si>
    <t>4012060</t>
  </si>
  <si>
    <t>Arbodienst</t>
  </si>
  <si>
    <t>WPerOvpDdd</t>
  </si>
  <si>
    <t>4012070</t>
  </si>
  <si>
    <t>Diensten door derden</t>
  </si>
  <si>
    <t>WPerOvpZie</t>
  </si>
  <si>
    <t>4012080</t>
  </si>
  <si>
    <t>Ziekengeldverzekering</t>
  </si>
  <si>
    <t>WPerOvpOzi</t>
  </si>
  <si>
    <t>4012090</t>
  </si>
  <si>
    <t>Ontvangen ziekengelden</t>
  </si>
  <si>
    <t>WPerOvpDvr</t>
  </si>
  <si>
    <t>4012100</t>
  </si>
  <si>
    <t>Dotatie voorziening in verband met reorganisaties</t>
  </si>
  <si>
    <t>WPerOvpVvr</t>
  </si>
  <si>
    <t>4012110</t>
  </si>
  <si>
    <t>WPerOvpDoa</t>
  </si>
  <si>
    <t>4012120</t>
  </si>
  <si>
    <t>Dotatie arbeidsongeschiktheidsvoorziening</t>
  </si>
  <si>
    <t>WPerOvpDoj</t>
  </si>
  <si>
    <t>4012130</t>
  </si>
  <si>
    <t>Dotatie jubileumvoorziening</t>
  </si>
  <si>
    <t>WPerOvpVva</t>
  </si>
  <si>
    <t>4012140</t>
  </si>
  <si>
    <t>WPerOvpVrj</t>
  </si>
  <si>
    <t>4012150</t>
  </si>
  <si>
    <t>WPerOvpObp</t>
  </si>
  <si>
    <t>4012160</t>
  </si>
  <si>
    <t>Overige belastingen inzake personeel</t>
  </si>
  <si>
    <t>WPerOvpOvp</t>
  </si>
  <si>
    <t>4012170</t>
  </si>
  <si>
    <t>WPerOvpDop</t>
  </si>
  <si>
    <t>Doorberekende overige personeelskosten</t>
  </si>
  <si>
    <t>WAfs</t>
  </si>
  <si>
    <t>AFSCHRIJVINGEN</t>
  </si>
  <si>
    <t>WAfsAiv</t>
  </si>
  <si>
    <t>4101000</t>
  </si>
  <si>
    <t>Afschrijvingen immateriële vaste activa</t>
  </si>
  <si>
    <t>WAfsAivOek</t>
  </si>
  <si>
    <t>4101010</t>
  </si>
  <si>
    <t>Afschrijving oprichtingskosten en kosten uitgifte van aandelen</t>
  </si>
  <si>
    <t>WAfsAivKoe</t>
  </si>
  <si>
    <t>4101020</t>
  </si>
  <si>
    <t>Afschrijving kosten onderzoek en ontwikkeling</t>
  </si>
  <si>
    <t>WAfsAivCev</t>
  </si>
  <si>
    <t>4101030</t>
  </si>
  <si>
    <t>Afschrijving concessies en vergunningen</t>
  </si>
  <si>
    <t>WAfsAivSof</t>
  </si>
  <si>
    <t>4101040</t>
  </si>
  <si>
    <t>Afschrijving software</t>
  </si>
  <si>
    <t>WAfsAivOie</t>
  </si>
  <si>
    <t>4101050</t>
  </si>
  <si>
    <t>Afschrijving overig intellectueel eigendom</t>
  </si>
  <si>
    <t>WAfsAivBou</t>
  </si>
  <si>
    <t>4101060</t>
  </si>
  <si>
    <t>Afschrijving bouwclaims</t>
  </si>
  <si>
    <t>WAfsAivGoo</t>
  </si>
  <si>
    <t>4101070</t>
  </si>
  <si>
    <t>Afschrijving goodwill</t>
  </si>
  <si>
    <t>WAfsAivGue</t>
  </si>
  <si>
    <t>4101080</t>
  </si>
  <si>
    <t>Afschrijving goodwill uit eerdere overnames</t>
  </si>
  <si>
    <t>WAfsAivViv</t>
  </si>
  <si>
    <t>4101090</t>
  </si>
  <si>
    <t>Afschrijving vooruitbetaalde immateriële vaste activa</t>
  </si>
  <si>
    <t>WAfsAivOiv</t>
  </si>
  <si>
    <t>4101100</t>
  </si>
  <si>
    <t>Afschrijving overige immateriële vaste activa</t>
  </si>
  <si>
    <t>WAfsAmv</t>
  </si>
  <si>
    <t>4102000</t>
  </si>
  <si>
    <t>Afschrijvingen materiële vaste activa</t>
  </si>
  <si>
    <t>WAfsAmvBeg</t>
  </si>
  <si>
    <t>4102010</t>
  </si>
  <si>
    <t>Afschrijving bedrijfsgebouwen</t>
  </si>
  <si>
    <t>WAfsAmvVeb</t>
  </si>
  <si>
    <t>4102020</t>
  </si>
  <si>
    <t>Afschrijving verbouwingen</t>
  </si>
  <si>
    <t>WAfsAmvVas</t>
  </si>
  <si>
    <t>4102030</t>
  </si>
  <si>
    <t>Afschrijving vastgoedbeleggingen</t>
  </si>
  <si>
    <t>WAfsAmvHuu</t>
  </si>
  <si>
    <t>4102040</t>
  </si>
  <si>
    <t>Afschrijving huurdersinvesteringen</t>
  </si>
  <si>
    <t>WAfsAmvMei</t>
  </si>
  <si>
    <t>4102050</t>
  </si>
  <si>
    <t>Afschrijving machines en installaties</t>
  </si>
  <si>
    <t>WAfsAmvSev</t>
  </si>
  <si>
    <t>4102060</t>
  </si>
  <si>
    <t>Afschrijving schepen en vliegtuigen</t>
  </si>
  <si>
    <t>WAfsAmvTev</t>
  </si>
  <si>
    <t>4102070</t>
  </si>
  <si>
    <t>Afschrijving transport- en vervoermiddelen</t>
  </si>
  <si>
    <t>WAfsAmvObe</t>
  </si>
  <si>
    <t>4102080</t>
  </si>
  <si>
    <t>Afschrijving overige vaste bedrijfsmiddelen</t>
  </si>
  <si>
    <t>WAfsAmvBei</t>
  </si>
  <si>
    <t>4102090</t>
  </si>
  <si>
    <t>Afschrijving bedrijfsinventaris</t>
  </si>
  <si>
    <t>WAfsAmvVbi</t>
  </si>
  <si>
    <t>4102100</t>
  </si>
  <si>
    <t>Afschrijving vaste bedrijfsmiddelen in uitvoering en vooruitbetaalde materiële vaste activa</t>
  </si>
  <si>
    <t>WAfsAmvBgm</t>
  </si>
  <si>
    <t>4102110</t>
  </si>
  <si>
    <t>Afschrijving buitengebruikgestelde materiële vaste activa</t>
  </si>
  <si>
    <t>WAfsAmvOmv</t>
  </si>
  <si>
    <t>4102120</t>
  </si>
  <si>
    <t>Afschrijving overige materiële vaste activa</t>
  </si>
  <si>
    <t>WAfsOwi</t>
  </si>
  <si>
    <t>4103000</t>
  </si>
  <si>
    <t>Overige waardeveranderingen immateriële vaste activa</t>
  </si>
  <si>
    <t>WAfsOwiOek</t>
  </si>
  <si>
    <t>4103010</t>
  </si>
  <si>
    <t>Overige waardeverandering oprichtingskosten en kosten uitgifte van aandelen</t>
  </si>
  <si>
    <t>WAfsOwiKoe</t>
  </si>
  <si>
    <t>4103020</t>
  </si>
  <si>
    <t>Overige waardeverandering kosten onderzoek en ontwikkeling</t>
  </si>
  <si>
    <t>WAfsOwiCev</t>
  </si>
  <si>
    <t>4103030</t>
  </si>
  <si>
    <t>Overige waardeverandering concessies en vergunningen</t>
  </si>
  <si>
    <t>WAfsOwiSof</t>
  </si>
  <si>
    <t>4103040</t>
  </si>
  <si>
    <t>Overige waardeverandering software</t>
  </si>
  <si>
    <t>WAfsOwiOie</t>
  </si>
  <si>
    <t>4103050</t>
  </si>
  <si>
    <t>Overige waardeverandering overig intellectueel eigendom</t>
  </si>
  <si>
    <t>WAfsOwiBou</t>
  </si>
  <si>
    <t>4103060</t>
  </si>
  <si>
    <t>Overige waardeverandering bouwclaims</t>
  </si>
  <si>
    <t>WAfsOwiGoo</t>
  </si>
  <si>
    <t>4103070</t>
  </si>
  <si>
    <t>Overige waardeverandering goodwill</t>
  </si>
  <si>
    <t>WAfsOwiGue</t>
  </si>
  <si>
    <t>4103080</t>
  </si>
  <si>
    <t>Overige waardeverandering goodwill uit eerdere overnames</t>
  </si>
  <si>
    <t>WAfsOwiViv</t>
  </si>
  <si>
    <t>4103090</t>
  </si>
  <si>
    <t>Overige waardeverandering vooruitbetaalde immateriële vaste activa</t>
  </si>
  <si>
    <t>WAfsOwiOiv</t>
  </si>
  <si>
    <t>4103100</t>
  </si>
  <si>
    <t>Overige waardeverandering overige immateriële vaste activa</t>
  </si>
  <si>
    <t>WAfsOwm</t>
  </si>
  <si>
    <t>4104000</t>
  </si>
  <si>
    <t>Overige waardeveranderingen materiële vaste activa</t>
  </si>
  <si>
    <t>WAfsOwmBeg</t>
  </si>
  <si>
    <t>4104010</t>
  </si>
  <si>
    <t>Overige waardeverandering bedrijfsgebouwen</t>
  </si>
  <si>
    <t>WAfsOwmVeb</t>
  </si>
  <si>
    <t>4104020</t>
  </si>
  <si>
    <t>Overige waardeverandering verbouwingen</t>
  </si>
  <si>
    <t>WAfsOwmVas</t>
  </si>
  <si>
    <t>4104030</t>
  </si>
  <si>
    <t>Overige waardeverandering vastgoedbeleggingen</t>
  </si>
  <si>
    <t>WAfsOwmHuu</t>
  </si>
  <si>
    <t>4104040</t>
  </si>
  <si>
    <t>Overige waardeverandering huurdersinvesteringen</t>
  </si>
  <si>
    <t>WAfsOwmMei</t>
  </si>
  <si>
    <t>4104050</t>
  </si>
  <si>
    <t>Overige waardeverandering machines en installaties</t>
  </si>
  <si>
    <t>WAfsOwmSev</t>
  </si>
  <si>
    <t>4104060</t>
  </si>
  <si>
    <t>Overige waardeverandering schepen en vliegtuigen</t>
  </si>
  <si>
    <t>WAfsOwmTev</t>
  </si>
  <si>
    <t>4104070</t>
  </si>
  <si>
    <t>Overige waardeverandering transport- en vervoermiddelen</t>
  </si>
  <si>
    <t>WAfsOwmObe</t>
  </si>
  <si>
    <t>4104080</t>
  </si>
  <si>
    <t>Overige waardeverandering overige vaste bedrijfsmiddelen</t>
  </si>
  <si>
    <t>WAfsOwmBei</t>
  </si>
  <si>
    <t>4104090</t>
  </si>
  <si>
    <t>Overige waardeverandering bedrijfsinventaris</t>
  </si>
  <si>
    <t>WAfsOwmVbi</t>
  </si>
  <si>
    <t>4104100</t>
  </si>
  <si>
    <t>Overige waardeverandering vaste bedrijfsmiddelen in uitvoering en vooruitbetaalde materiële vaste activa</t>
  </si>
  <si>
    <t>WAfsOwmBgm</t>
  </si>
  <si>
    <t>4104110</t>
  </si>
  <si>
    <t>Overige waardeverandering buitengebruikgestelde materiële vaste activa</t>
  </si>
  <si>
    <t>WAfsOwmOmv</t>
  </si>
  <si>
    <t>4104120</t>
  </si>
  <si>
    <t>Overige waardeverandering overige materiële vaste activa</t>
  </si>
  <si>
    <t>WAfsRvi</t>
  </si>
  <si>
    <t>4105000</t>
  </si>
  <si>
    <t>Resultaat verkoop immateriële vaste activa</t>
  </si>
  <si>
    <t>WAfsRviOek</t>
  </si>
  <si>
    <t>4105010</t>
  </si>
  <si>
    <t>Resultaat verkoop oprichtingskosten en kosten uitgifte van aandelen</t>
  </si>
  <si>
    <t>WAfsRviKoe</t>
  </si>
  <si>
    <t>4105020</t>
  </si>
  <si>
    <t>Resultaat verkoop kosten onderzoek en ontwikkeling</t>
  </si>
  <si>
    <t>WAfsRviCev</t>
  </si>
  <si>
    <t>4105030</t>
  </si>
  <si>
    <t>Resultaat verkoop concessies en vergunningen</t>
  </si>
  <si>
    <t>WAfsRviSof</t>
  </si>
  <si>
    <t>4105040</t>
  </si>
  <si>
    <t>Resultaat verkoop software</t>
  </si>
  <si>
    <t>WAfsRviOie</t>
  </si>
  <si>
    <t>4105050</t>
  </si>
  <si>
    <t>Resultaat verkoop overig intellectueel eigendom</t>
  </si>
  <si>
    <t>WAfsRviBou</t>
  </si>
  <si>
    <t>4105060</t>
  </si>
  <si>
    <t>Resultaat verkoop bouwclaims</t>
  </si>
  <si>
    <t>WAfsRviGoo</t>
  </si>
  <si>
    <t>4105070</t>
  </si>
  <si>
    <t>Resultaat verkoop goodwill</t>
  </si>
  <si>
    <t>WAfsRviGue</t>
  </si>
  <si>
    <t>4105080</t>
  </si>
  <si>
    <t>Resultaat verkoop goodwill uit eerdere overnames</t>
  </si>
  <si>
    <t>WAfsRviViv</t>
  </si>
  <si>
    <t>4105090</t>
  </si>
  <si>
    <t>Resultaat verkoop vooruitbetaalde immateriële vaste activa</t>
  </si>
  <si>
    <t>WAfsRviOiv</t>
  </si>
  <si>
    <t>4105100</t>
  </si>
  <si>
    <t>Resultaat verkoop overige immateriële vaste activa</t>
  </si>
  <si>
    <t>WAfsRvm</t>
  </si>
  <si>
    <t>4106000</t>
  </si>
  <si>
    <t>Resultaat verkoop materiële vaste activa</t>
  </si>
  <si>
    <t>WAfsRvmBeg</t>
  </si>
  <si>
    <t>4106010</t>
  </si>
  <si>
    <t>Resultaat verkoop bedrijfsgebouwen</t>
  </si>
  <si>
    <t>WAfsRvmVeb</t>
  </si>
  <si>
    <t>4106020</t>
  </si>
  <si>
    <t>Resultaat verkoop verbouwingen</t>
  </si>
  <si>
    <t>WAfsRvmVas</t>
  </si>
  <si>
    <t>4106030</t>
  </si>
  <si>
    <t>Resultaat verkoop vastgoedbeleggingen</t>
  </si>
  <si>
    <t>WAfsRvmHuu</t>
  </si>
  <si>
    <t>4106040</t>
  </si>
  <si>
    <t>Resultaat verkoop huurdersinvesteringen</t>
  </si>
  <si>
    <t>WAfsRvmMei</t>
  </si>
  <si>
    <t>4106050</t>
  </si>
  <si>
    <t>Resultaat verkoop machines en installaties</t>
  </si>
  <si>
    <t>WAfsRvmSev</t>
  </si>
  <si>
    <t>4106060</t>
  </si>
  <si>
    <t>Resultaat verkoop schepen en vliegtuigen</t>
  </si>
  <si>
    <t>WAfsRvmTev</t>
  </si>
  <si>
    <t>4106070</t>
  </si>
  <si>
    <t>Resultaat verkoop transport- en vervoermiddelen</t>
  </si>
  <si>
    <t>WAfsRvmObe</t>
  </si>
  <si>
    <t>Resultaat verkoop overige vaste bedrijfsmiddelen</t>
  </si>
  <si>
    <t>WAfsRvmBei</t>
  </si>
  <si>
    <t>4106090</t>
  </si>
  <si>
    <t>Resultaat verkoop bedrijfsinventaris</t>
  </si>
  <si>
    <t>WAfsRvmVbi</t>
  </si>
  <si>
    <t>4106100</t>
  </si>
  <si>
    <t>Resultaat verkoop vaste bedrijfsmiddelen in uitvoering en vooruitbetaalde materiële vaste activa</t>
  </si>
  <si>
    <t>WAfsRvmBgm</t>
  </si>
  <si>
    <t>4106110</t>
  </si>
  <si>
    <t>Resultaat verkoop buitengebruikgestelde materiële vaste activa</t>
  </si>
  <si>
    <t>WAfsRvmOmv</t>
  </si>
  <si>
    <t>4106120</t>
  </si>
  <si>
    <t>Resultaat verkoop overige materiële vaste activa</t>
  </si>
  <si>
    <t>WAfsDae</t>
  </si>
  <si>
    <t>4199000</t>
  </si>
  <si>
    <t>Doorberekende afschrijvingen en waardeveranderingen</t>
  </si>
  <si>
    <t>WAfsDaeDaf</t>
  </si>
  <si>
    <t>4199010</t>
  </si>
  <si>
    <t>Doorberekende afschrijvingen</t>
  </si>
  <si>
    <t>WAfsDaeDow</t>
  </si>
  <si>
    <t>4199020</t>
  </si>
  <si>
    <t>Doorberekende waardeveranderingen</t>
  </si>
  <si>
    <t>WAfsDaeDve</t>
  </si>
  <si>
    <t>4199030</t>
  </si>
  <si>
    <t>Doorberekende verkoopresultaten</t>
  </si>
  <si>
    <t>WBed</t>
  </si>
  <si>
    <t>OVERIGE BEDRIJFSKOSTEN</t>
  </si>
  <si>
    <t>WBedHui</t>
  </si>
  <si>
    <t>4201000</t>
  </si>
  <si>
    <t>Huisvestingskosten</t>
  </si>
  <si>
    <t>WBedHuiErf</t>
  </si>
  <si>
    <t>4201010</t>
  </si>
  <si>
    <t>Erfpacht</t>
  </si>
  <si>
    <t>WBedHuiLee</t>
  </si>
  <si>
    <t>4201020</t>
  </si>
  <si>
    <t>Leefbaarheid</t>
  </si>
  <si>
    <t>WBedHuiLas</t>
  </si>
  <si>
    <t>4201030</t>
  </si>
  <si>
    <t>Lasten servicecontracten</t>
  </si>
  <si>
    <t>WBedHuiBeh</t>
  </si>
  <si>
    <t>4201040</t>
  </si>
  <si>
    <t>Betaalde huur</t>
  </si>
  <si>
    <t>WBedHuiOhu</t>
  </si>
  <si>
    <t>4201050</t>
  </si>
  <si>
    <t>Ontvangen huursuppletie</t>
  </si>
  <si>
    <t>WBedHuiHuw</t>
  </si>
  <si>
    <t>4201060</t>
  </si>
  <si>
    <t>Huurwaarde woongedeelte</t>
  </si>
  <si>
    <t>WBedHuiOnt</t>
  </si>
  <si>
    <t>4201070</t>
  </si>
  <si>
    <t>Onderhoud terreinen</t>
  </si>
  <si>
    <t>WBedHuiOng</t>
  </si>
  <si>
    <t>4201080</t>
  </si>
  <si>
    <t>Onderhoud gebouwen</t>
  </si>
  <si>
    <t>WBedHuiSch</t>
  </si>
  <si>
    <t>4201090</t>
  </si>
  <si>
    <t>Schoonmaakkosten</t>
  </si>
  <si>
    <t>WBedHuiSer</t>
  </si>
  <si>
    <t>4201100</t>
  </si>
  <si>
    <t>Servicekosten</t>
  </si>
  <si>
    <t>WBedHuiGas</t>
  </si>
  <si>
    <t>4201110</t>
  </si>
  <si>
    <t>Gas</t>
  </si>
  <si>
    <t>WBedHuiElk</t>
  </si>
  <si>
    <t>4201120</t>
  </si>
  <si>
    <t>Elektra</t>
  </si>
  <si>
    <t>WBedHuiWat</t>
  </si>
  <si>
    <t>4201130</t>
  </si>
  <si>
    <t>Water</t>
  </si>
  <si>
    <t>WBedHuiNed</t>
  </si>
  <si>
    <t>4201140</t>
  </si>
  <si>
    <t>Netdiensten</t>
  </si>
  <si>
    <t>WBedHuiPre</t>
  </si>
  <si>
    <t>4201150</t>
  </si>
  <si>
    <t>Privé-gebruik energie</t>
  </si>
  <si>
    <t>WBedHuiAoz</t>
  </si>
  <si>
    <t>4201160</t>
  </si>
  <si>
    <t>Assurantiepremies onroerende zaak</t>
  </si>
  <si>
    <t>WBedHuiOnz</t>
  </si>
  <si>
    <t>4201170</t>
  </si>
  <si>
    <t>Onroerende zaakbelasting</t>
  </si>
  <si>
    <t>WBedHuiMez</t>
  </si>
  <si>
    <t>4201180</t>
  </si>
  <si>
    <t>Milieuheffingen en zuiveringsleges</t>
  </si>
  <si>
    <t>WBedHuiObh</t>
  </si>
  <si>
    <t>4201190</t>
  </si>
  <si>
    <t>Overige belastingen inzake huisvesting</t>
  </si>
  <si>
    <t>WBedHuiOvh</t>
  </si>
  <si>
    <t>4201200</t>
  </si>
  <si>
    <t>Overige vaste huisvestingslasten</t>
  </si>
  <si>
    <t>WBedHuiDrg</t>
  </si>
  <si>
    <t>4201210</t>
  </si>
  <si>
    <t>Dotatie reserve assurantie eigen risico gebouwen</t>
  </si>
  <si>
    <t>WBedHuiVrg</t>
  </si>
  <si>
    <t>4201220</t>
  </si>
  <si>
    <t>Vrijval reserve assurantie eigen risico gebouwen</t>
  </si>
  <si>
    <t>WBedHuiDvg</t>
  </si>
  <si>
    <t>4201230</t>
  </si>
  <si>
    <t>Dotatie voorziening groot onderhoud gebouwen</t>
  </si>
  <si>
    <t>WBedHuiVgb</t>
  </si>
  <si>
    <t>4201240</t>
  </si>
  <si>
    <t>Vrijval voorziening groot onderhoud gebouwen</t>
  </si>
  <si>
    <t>WBedHuiDkg</t>
  </si>
  <si>
    <t>4201250</t>
  </si>
  <si>
    <t>Dotatie kostenegalisatiereserve groot onderhoud gebouwen</t>
  </si>
  <si>
    <t>WBedHuiVkg</t>
  </si>
  <si>
    <t>4201260</t>
  </si>
  <si>
    <t>Vrijval kostenegalisatiereserve groot onderhoud gebouwen</t>
  </si>
  <si>
    <t>WBedHuiOhv</t>
  </si>
  <si>
    <t>4201270</t>
  </si>
  <si>
    <t>Overige huisvestingskosten</t>
  </si>
  <si>
    <t>WBedHuiDoh</t>
  </si>
  <si>
    <t>Doorberekende huisvestingskosten</t>
  </si>
  <si>
    <t>WBedEem</t>
  </si>
  <si>
    <t>4202000</t>
  </si>
  <si>
    <t>Exploitatie- en machinekosten</t>
  </si>
  <si>
    <t>WBedEemRoi</t>
  </si>
  <si>
    <t>4202010</t>
  </si>
  <si>
    <t>Reparatie en onderhoud inventaris</t>
  </si>
  <si>
    <t>WBedEemOls</t>
  </si>
  <si>
    <t>4202020</t>
  </si>
  <si>
    <t>Operational leasing inventaris</t>
  </si>
  <si>
    <t>WBedEemHui</t>
  </si>
  <si>
    <t>4202030</t>
  </si>
  <si>
    <t>Huur inventaris</t>
  </si>
  <si>
    <t>WBedEemKai</t>
  </si>
  <si>
    <t>4202040</t>
  </si>
  <si>
    <t>Kleine aanschaffingen inventaris</t>
  </si>
  <si>
    <t>WBedEemGsk</t>
  </si>
  <si>
    <t>4202050</t>
  </si>
  <si>
    <t>Gereedschapskosten</t>
  </si>
  <si>
    <t>WBedEemDvi</t>
  </si>
  <si>
    <t>4202060</t>
  </si>
  <si>
    <t>Dotatie voorziening groot onderhoud inventaris</t>
  </si>
  <si>
    <t>WBedEemVoi</t>
  </si>
  <si>
    <t>4202070</t>
  </si>
  <si>
    <t>Vrijval voorziening groot onderhoud inventaris</t>
  </si>
  <si>
    <t>WBedEemDki</t>
  </si>
  <si>
    <t>4202080</t>
  </si>
  <si>
    <t>Dotatie kostenegalisatiereserve groot onderhoud inventaris</t>
  </si>
  <si>
    <t>WBedEemVki</t>
  </si>
  <si>
    <t>4202090</t>
  </si>
  <si>
    <t>Vrijval kostenegalisatiereserve groot onderhoud inventaris</t>
  </si>
  <si>
    <t>WBedEemOki</t>
  </si>
  <si>
    <t>4202100</t>
  </si>
  <si>
    <t>Overige kosten inventaris</t>
  </si>
  <si>
    <t>WBedEemRom</t>
  </si>
  <si>
    <t>4202110</t>
  </si>
  <si>
    <t>Reparatie en onderhoud machines</t>
  </si>
  <si>
    <t>WBedEemOlm</t>
  </si>
  <si>
    <t>4202120</t>
  </si>
  <si>
    <t>Operational leasing machines</t>
  </si>
  <si>
    <t>WBedEemHum</t>
  </si>
  <si>
    <t>4202130</t>
  </si>
  <si>
    <t>Huur machines</t>
  </si>
  <si>
    <t>WBedEemOme</t>
  </si>
  <si>
    <t>4202140</t>
  </si>
  <si>
    <t>Onderhoud machines en installaties</t>
  </si>
  <si>
    <t>WBedEemBrm</t>
  </si>
  <si>
    <t>4202150</t>
  </si>
  <si>
    <t>Brandstof machines</t>
  </si>
  <si>
    <t>WBedEemKam</t>
  </si>
  <si>
    <t>4202160</t>
  </si>
  <si>
    <t>Kleine aanschaffingen machines</t>
  </si>
  <si>
    <t>WBedEemDvm</t>
  </si>
  <si>
    <t>4202170</t>
  </si>
  <si>
    <t>Dotatie voorziening groot onderhoud machines</t>
  </si>
  <si>
    <t>WBedEemVgo</t>
  </si>
  <si>
    <t>4202180</t>
  </si>
  <si>
    <t>Vrijval voorziening groot onderhoud machines</t>
  </si>
  <si>
    <t>WBedEemDkm</t>
  </si>
  <si>
    <t>4202190</t>
  </si>
  <si>
    <t>Dotatie kostenegalisatiereserve groot onderhoud machines</t>
  </si>
  <si>
    <t>WBedEemVkm</t>
  </si>
  <si>
    <t>4202200</t>
  </si>
  <si>
    <t>Vrijval kostenegalisatiereserve groot onderhoud machines</t>
  </si>
  <si>
    <t>WBedEemObm</t>
  </si>
  <si>
    <t>4202210</t>
  </si>
  <si>
    <t>Overige belastingen inzake exploitatie en machines</t>
  </si>
  <si>
    <t>WBedEemOkm</t>
  </si>
  <si>
    <t>4202220</t>
  </si>
  <si>
    <t>Overige kosten machines</t>
  </si>
  <si>
    <t>WBedEemWdd</t>
  </si>
  <si>
    <t>4202230</t>
  </si>
  <si>
    <t>Werk door derden</t>
  </si>
  <si>
    <t>WBedEemDrm</t>
  </si>
  <si>
    <t>4202240</t>
  </si>
  <si>
    <t>Dotatie reserve assurantie eigen risico machines</t>
  </si>
  <si>
    <t>WBedEemVrm</t>
  </si>
  <si>
    <t>4202250</t>
  </si>
  <si>
    <t>Vrijval reserve assurantie eigen risico machines</t>
  </si>
  <si>
    <t>WBedEemAme</t>
  </si>
  <si>
    <t>4202260</t>
  </si>
  <si>
    <t>Assurantiepremie machines en inventaris</t>
  </si>
  <si>
    <t>WBedEemVpm</t>
  </si>
  <si>
    <t>4202270</t>
  </si>
  <si>
    <t>Verpakkingsmaterialen</t>
  </si>
  <si>
    <t>WBedEemOee</t>
  </si>
  <si>
    <t>4202280</t>
  </si>
  <si>
    <t>Overige exploitatie- en machinekosten</t>
  </si>
  <si>
    <t>WBedEemDem</t>
  </si>
  <si>
    <t>Doorberekende exploitatie- en machinekosten</t>
  </si>
  <si>
    <t>WBedVkk</t>
  </si>
  <si>
    <t>4203000</t>
  </si>
  <si>
    <t>Verkoopkosten</t>
  </si>
  <si>
    <t>WBedVkkRea</t>
  </si>
  <si>
    <t>4203010</t>
  </si>
  <si>
    <t>Reclame- en advertentiekosten</t>
  </si>
  <si>
    <t>WBedVkkKos</t>
  </si>
  <si>
    <t>4203020</t>
  </si>
  <si>
    <t>Kosten sponsoring</t>
  </si>
  <si>
    <t>WBedVkkBeu</t>
  </si>
  <si>
    <t>4203030</t>
  </si>
  <si>
    <t>Beurskosten</t>
  </si>
  <si>
    <t>WBedVkkRel</t>
  </si>
  <si>
    <t>4203040</t>
  </si>
  <si>
    <t>Relatiegeschenken</t>
  </si>
  <si>
    <t>WBedVkkKer</t>
  </si>
  <si>
    <t>4203050</t>
  </si>
  <si>
    <t>Kerstpakketten relaties</t>
  </si>
  <si>
    <t>WBedVkkRep</t>
  </si>
  <si>
    <t>4203060</t>
  </si>
  <si>
    <t>Representatiekosten</t>
  </si>
  <si>
    <t>WBedVkkRev</t>
  </si>
  <si>
    <t>4203070</t>
  </si>
  <si>
    <t>Reis- en verblijfkosten</t>
  </si>
  <si>
    <t>WBedVkkEta</t>
  </si>
  <si>
    <t>4203080</t>
  </si>
  <si>
    <t>Etalagekosten</t>
  </si>
  <si>
    <t>WBedVkkVrk</t>
  </si>
  <si>
    <t>4203090</t>
  </si>
  <si>
    <t>Vrachtkosten</t>
  </si>
  <si>
    <t>WBedVkkInc</t>
  </si>
  <si>
    <t>4203100</t>
  </si>
  <si>
    <t>Incassokosten</t>
  </si>
  <si>
    <t>WBedVkkKmz</t>
  </si>
  <si>
    <t>4203110</t>
  </si>
  <si>
    <t>Kilometervergoeding zakelijke reizen</t>
  </si>
  <si>
    <t>WBedVkkKmw</t>
  </si>
  <si>
    <t>4203120</t>
  </si>
  <si>
    <t>Kilometervergoeding woon-werkverkeer</t>
  </si>
  <si>
    <t>WBedVkkVkp</t>
  </si>
  <si>
    <t>4203130</t>
  </si>
  <si>
    <t>Verkoopprovisie</t>
  </si>
  <si>
    <t>WBedVkkCom</t>
  </si>
  <si>
    <t>4203140</t>
  </si>
  <si>
    <t>Commissies</t>
  </si>
  <si>
    <t>WBedVkkFra</t>
  </si>
  <si>
    <t>4203150</t>
  </si>
  <si>
    <t>Franchisekosten</t>
  </si>
  <si>
    <t>WBedVkkDvd</t>
  </si>
  <si>
    <t>4203160</t>
  </si>
  <si>
    <t>Dotatie voorziening dubieuze debiteuren</t>
  </si>
  <si>
    <t>WBedVkkAdd</t>
  </si>
  <si>
    <t>4203170</t>
  </si>
  <si>
    <t>Afboeking dubieuze debiteuren</t>
  </si>
  <si>
    <t>WBedVkkDog</t>
  </si>
  <si>
    <t>4203180</t>
  </si>
  <si>
    <t>Dotatie garantievoorziening</t>
  </si>
  <si>
    <t>WBedVkkVgv</t>
  </si>
  <si>
    <t>4203190</t>
  </si>
  <si>
    <t>WBedVkkWeb</t>
  </si>
  <si>
    <t>4203200</t>
  </si>
  <si>
    <t>Websitekosten</t>
  </si>
  <si>
    <t>WBedVkkObs</t>
  </si>
  <si>
    <t>4203210</t>
  </si>
  <si>
    <t>Overige belastingen inzake verkoopactiviteiten</t>
  </si>
  <si>
    <t>WBedVkkOvr</t>
  </si>
  <si>
    <t>4203220</t>
  </si>
  <si>
    <t>Overige verkoopkosten</t>
  </si>
  <si>
    <t>WBedVkkDbv</t>
  </si>
  <si>
    <t>Doorberekende verkoopkosten</t>
  </si>
  <si>
    <t>WBedAut</t>
  </si>
  <si>
    <t>4204000</t>
  </si>
  <si>
    <t>Autokosten</t>
  </si>
  <si>
    <t>WBedAutBra</t>
  </si>
  <si>
    <t>4204010</t>
  </si>
  <si>
    <t>Brandstofkosten auto's</t>
  </si>
  <si>
    <t>WBedAutRoa</t>
  </si>
  <si>
    <t>4204020</t>
  </si>
  <si>
    <t>Reparatie en onderhoud auto's</t>
  </si>
  <si>
    <t>WBedAutAsa</t>
  </si>
  <si>
    <t>4204030</t>
  </si>
  <si>
    <t>Assurantiepremie auto's</t>
  </si>
  <si>
    <t>WBedAutMot</t>
  </si>
  <si>
    <t>4204040</t>
  </si>
  <si>
    <t>Motorrijtuigenbelasting</t>
  </si>
  <si>
    <t>WBedAutOpa</t>
  </si>
  <si>
    <t>4204050</t>
  </si>
  <si>
    <t>Operational leasing auto's</t>
  </si>
  <si>
    <t>WBedAutBwl</t>
  </si>
  <si>
    <t>4204060</t>
  </si>
  <si>
    <t>Bijdrage werknemers leaseregeling</t>
  </si>
  <si>
    <t>WBedAutPga</t>
  </si>
  <si>
    <t>4204070</t>
  </si>
  <si>
    <t>WBedAutBop</t>
  </si>
  <si>
    <t>4204080</t>
  </si>
  <si>
    <t>BTW op privé-gebruik auto's</t>
  </si>
  <si>
    <t>WBedAutHua</t>
  </si>
  <si>
    <t>4204090</t>
  </si>
  <si>
    <t>Huur auto's</t>
  </si>
  <si>
    <t>WBedAutKil</t>
  </si>
  <si>
    <t>4204100</t>
  </si>
  <si>
    <t>Kilometervergoeding</t>
  </si>
  <si>
    <t>WBedAutBeb</t>
  </si>
  <si>
    <t>4204110</t>
  </si>
  <si>
    <t>Boetes en bekeuringen</t>
  </si>
  <si>
    <t>WBedAutObv</t>
  </si>
  <si>
    <t>4204120</t>
  </si>
  <si>
    <t>Overige belastingen inzake vervoermiddelen</t>
  </si>
  <si>
    <t>WBedAutDrv</t>
  </si>
  <si>
    <t>4204130</t>
  </si>
  <si>
    <t>Dotatie reserve assurantie eigen risico vervoermiddelen</t>
  </si>
  <si>
    <t>WBedAutVrv</t>
  </si>
  <si>
    <t>4204140</t>
  </si>
  <si>
    <t>Vrijval reserve assurantie eigen risico vervoermiddelen</t>
  </si>
  <si>
    <t>WBedAutDkv</t>
  </si>
  <si>
    <t>4204150</t>
  </si>
  <si>
    <t>Dotatie kostenegalisatiereserve groot onderhoud vervoermiddelen</t>
  </si>
  <si>
    <t>WBedAutVkv</t>
  </si>
  <si>
    <t>4204160</t>
  </si>
  <si>
    <t>Vrijval kostenegalisatiereserve groot onderhoud vervoermiddelen</t>
  </si>
  <si>
    <t>WBedAutDvv</t>
  </si>
  <si>
    <t>4204170</t>
  </si>
  <si>
    <t>Dotatie voorziening groot onderhoud vervoermiddelen</t>
  </si>
  <si>
    <t>WBedAutVoa</t>
  </si>
  <si>
    <t>4204180</t>
  </si>
  <si>
    <t>Vrijval voorziening groot onderhoud vervoermiddelen</t>
  </si>
  <si>
    <t>WBedAutPar</t>
  </si>
  <si>
    <t>4204190</t>
  </si>
  <si>
    <t>Parkeerkosten</t>
  </si>
  <si>
    <t>WBedAutOak</t>
  </si>
  <si>
    <t>4204200</t>
  </si>
  <si>
    <t>Overige autokosten</t>
  </si>
  <si>
    <t>WBedAutDau</t>
  </si>
  <si>
    <t>Doorberekende autokosten</t>
  </si>
  <si>
    <t>WBedTra</t>
  </si>
  <si>
    <t>4205000</t>
  </si>
  <si>
    <t>Transportkosten</t>
  </si>
  <si>
    <t>WBedTraBrr</t>
  </si>
  <si>
    <t>4205010</t>
  </si>
  <si>
    <t>Brandstofkosten transportmiddelen</t>
  </si>
  <si>
    <t>WBedTraRot</t>
  </si>
  <si>
    <t>4205020</t>
  </si>
  <si>
    <t>Reparatie en onderhoud transportmiddelen</t>
  </si>
  <si>
    <t>WBedTraAst</t>
  </si>
  <si>
    <t>4205030</t>
  </si>
  <si>
    <t>Assurantiepremie transportmiddelen</t>
  </si>
  <si>
    <t>WBedTraMot</t>
  </si>
  <si>
    <t>4205040</t>
  </si>
  <si>
    <t>WBedTraOpt</t>
  </si>
  <si>
    <t>4205050</t>
  </si>
  <si>
    <t>Operational leasing transportmiddelen</t>
  </si>
  <si>
    <t>WBedTraPgt</t>
  </si>
  <si>
    <t>4205060</t>
  </si>
  <si>
    <t>Privé-gebruik transportmiddelen</t>
  </si>
  <si>
    <t>WBedTraBot</t>
  </si>
  <si>
    <t>4205070</t>
  </si>
  <si>
    <t>BTW op privé-gebruik transportmiddelen</t>
  </si>
  <si>
    <t>WBedTraHut</t>
  </si>
  <si>
    <t>4205080</t>
  </si>
  <si>
    <t>Huur transportmiddelen</t>
  </si>
  <si>
    <t>WBedTraObt</t>
  </si>
  <si>
    <t>4205090</t>
  </si>
  <si>
    <t>Overige belastingen inzake transportmiddelen</t>
  </si>
  <si>
    <t>WBedTraDrt</t>
  </si>
  <si>
    <t>4205100</t>
  </si>
  <si>
    <t>Dotatie reserve assurantie eigen risico transportmiddelen</t>
  </si>
  <si>
    <t>WBedTraVrt</t>
  </si>
  <si>
    <t>4205110</t>
  </si>
  <si>
    <t>Vrijval reserve assurantie eigen risico transportmiddelen</t>
  </si>
  <si>
    <t>WBedTraDkt</t>
  </si>
  <si>
    <t>4205120</t>
  </si>
  <si>
    <t>Dotatie kostenegalisatiereserve groot onderhoud transportmiddelen</t>
  </si>
  <si>
    <t>WBedTraVkt</t>
  </si>
  <si>
    <t>4205130</t>
  </si>
  <si>
    <t>Vrijval kostenegalisatiereserve groot onderhoud transportmiddelen</t>
  </si>
  <si>
    <t>WBedTraDvt</t>
  </si>
  <si>
    <t>4205140</t>
  </si>
  <si>
    <t>Dotatie voorziening groot onderhoud transportmiddelen</t>
  </si>
  <si>
    <t>WBedTraVot</t>
  </si>
  <si>
    <t>4205150</t>
  </si>
  <si>
    <t>Vrijval voorziening groot onderhoud transportmiddelen</t>
  </si>
  <si>
    <t>WBedTraPar</t>
  </si>
  <si>
    <t>4205160</t>
  </si>
  <si>
    <t>WBedTraOtr</t>
  </si>
  <si>
    <t>4205170</t>
  </si>
  <si>
    <t>Overige transportkosten</t>
  </si>
  <si>
    <t>WBedTraDot</t>
  </si>
  <si>
    <t>Doorberekende transportkosten</t>
  </si>
  <si>
    <t>WBedKan</t>
  </si>
  <si>
    <t>4206000</t>
  </si>
  <si>
    <t>Kantoorkosten</t>
  </si>
  <si>
    <t>WBedKanKan</t>
  </si>
  <si>
    <t>4206010</t>
  </si>
  <si>
    <t>Kantoorbenodigdheden</t>
  </si>
  <si>
    <t>WBedKanPor</t>
  </si>
  <si>
    <t>4206020</t>
  </si>
  <si>
    <t>Porti</t>
  </si>
  <si>
    <t>WBedKanTef</t>
  </si>
  <si>
    <t>4206030</t>
  </si>
  <si>
    <t>Telefoon- en faxkosten</t>
  </si>
  <si>
    <t>WBedKanPrt</t>
  </si>
  <si>
    <t>4206040</t>
  </si>
  <si>
    <t>Privé-gebruik telefoon</t>
  </si>
  <si>
    <t>WBedKanDru</t>
  </si>
  <si>
    <t>4206050</t>
  </si>
  <si>
    <t>Drukwerk</t>
  </si>
  <si>
    <t>WBedKanKak</t>
  </si>
  <si>
    <t>4206060</t>
  </si>
  <si>
    <t>Kleine aanschaffingen kantoorinventaris</t>
  </si>
  <si>
    <t>WBedKanCea</t>
  </si>
  <si>
    <t>4206070</t>
  </si>
  <si>
    <t>Contributies en abonnementen</t>
  </si>
  <si>
    <t>WBedKanVak</t>
  </si>
  <si>
    <t>4206080</t>
  </si>
  <si>
    <t>WBedKanBoe</t>
  </si>
  <si>
    <t>4206090</t>
  </si>
  <si>
    <t>Boekhouding</t>
  </si>
  <si>
    <t>WBedKanInc</t>
  </si>
  <si>
    <t>4206100</t>
  </si>
  <si>
    <t>WBedKanKoa</t>
  </si>
  <si>
    <t>4206110</t>
  </si>
  <si>
    <t>Kosten automatisering</t>
  </si>
  <si>
    <t>WBedKanAss</t>
  </si>
  <si>
    <t>4206120</t>
  </si>
  <si>
    <t>Assurantiepremie</t>
  </si>
  <si>
    <t>WBedKanOba</t>
  </si>
  <si>
    <t>4206130</t>
  </si>
  <si>
    <t>Overige administratieve belastingen</t>
  </si>
  <si>
    <t>WBedKanRok</t>
  </si>
  <si>
    <t>4206140</t>
  </si>
  <si>
    <t>Reparatie en onderhoud kantoorinventaris</t>
  </si>
  <si>
    <t>WBedKanOka</t>
  </si>
  <si>
    <t>4206150</t>
  </si>
  <si>
    <t>Overige kantoorkosten</t>
  </si>
  <si>
    <t>WBedKanDka</t>
  </si>
  <si>
    <t>Doorberekende kantoorkosten</t>
  </si>
  <si>
    <t>WBedOrg</t>
  </si>
  <si>
    <t>4207000</t>
  </si>
  <si>
    <t>Organisatiekosten</t>
  </si>
  <si>
    <t>WBedOrgHol</t>
  </si>
  <si>
    <t>4207010</t>
  </si>
  <si>
    <t>Holdingkosten</t>
  </si>
  <si>
    <t>WBedOrgDmf</t>
  </si>
  <si>
    <t>4207020</t>
  </si>
  <si>
    <t>Doorberekende management fee</t>
  </si>
  <si>
    <t>WBedOrgOeo</t>
  </si>
  <si>
    <t>4207030</t>
  </si>
  <si>
    <t>Onderzoek en ontwikkeling</t>
  </si>
  <si>
    <t>WBedOrgLgv</t>
  </si>
  <si>
    <t>4207040</t>
  </si>
  <si>
    <t>Leges / vergunningen</t>
  </si>
  <si>
    <t>WBedOrgOct</t>
  </si>
  <si>
    <t>4207050</t>
  </si>
  <si>
    <t>Octrooi en licentiekosten</t>
  </si>
  <si>
    <t>WBedOrgOok</t>
  </si>
  <si>
    <t>4207060</t>
  </si>
  <si>
    <t>Overige organisatiekosten</t>
  </si>
  <si>
    <t>WBedOrgDoo</t>
  </si>
  <si>
    <t>Doorberekende organisatiekosten</t>
  </si>
  <si>
    <t>WBedAss</t>
  </si>
  <si>
    <t>4208000</t>
  </si>
  <si>
    <t>Assurantiekosten</t>
  </si>
  <si>
    <t>WBedAssBea</t>
  </si>
  <si>
    <t>4208010</t>
  </si>
  <si>
    <t>Bedrijfsaansprakelijkheidsverzekering</t>
  </si>
  <si>
    <t>WBedAssOva</t>
  </si>
  <si>
    <t>4208020</t>
  </si>
  <si>
    <t>Overige assurantiepremies</t>
  </si>
  <si>
    <t>WBedAssScb</t>
  </si>
  <si>
    <t>4208030</t>
  </si>
  <si>
    <t>Schadevergoedingen betaald</t>
  </si>
  <si>
    <t>WBedAssSco</t>
  </si>
  <si>
    <t>4208040</t>
  </si>
  <si>
    <t>Schadevergoedingen ontvangen</t>
  </si>
  <si>
    <t>WBedAssDas</t>
  </si>
  <si>
    <t>Doorberekende assurantiekosten</t>
  </si>
  <si>
    <t>WBedAea</t>
  </si>
  <si>
    <t>4209000</t>
  </si>
  <si>
    <t>Accountants- en advieskosten</t>
  </si>
  <si>
    <t>WBedAeaAov</t>
  </si>
  <si>
    <t>4209010</t>
  </si>
  <si>
    <t>Accountantskosten, onderzoek van de jaarrekening</t>
  </si>
  <si>
    <t>WBedAeaAac</t>
  </si>
  <si>
    <t>4209020</t>
  </si>
  <si>
    <t>Accountantskosten, andere controleopdrachten</t>
  </si>
  <si>
    <t>WBedAeaAao</t>
  </si>
  <si>
    <t>4209030</t>
  </si>
  <si>
    <t>Accountantskosten, adviesdiensten op fiscaal terrein</t>
  </si>
  <si>
    <t>WBedAeaAnc</t>
  </si>
  <si>
    <t>4209040</t>
  </si>
  <si>
    <t>Accountantskosten, andere niet-controlediensten</t>
  </si>
  <si>
    <t>WBedAeaPda</t>
  </si>
  <si>
    <t>4209050</t>
  </si>
  <si>
    <t>Privé-gedeelte accountant</t>
  </si>
  <si>
    <t>WBedAeaNot</t>
  </si>
  <si>
    <t>4209060</t>
  </si>
  <si>
    <t>Notariskosten</t>
  </si>
  <si>
    <t>WBedAeaAej</t>
  </si>
  <si>
    <t>4209070</t>
  </si>
  <si>
    <t>Advokaat en juridisch advies</t>
  </si>
  <si>
    <t>WBedAeaAdv</t>
  </si>
  <si>
    <t>4209080</t>
  </si>
  <si>
    <t>Overige advieskosten</t>
  </si>
  <si>
    <t>WBedAeaDae</t>
  </si>
  <si>
    <t>Doorberekende accountants- en advieskosten</t>
  </si>
  <si>
    <t>WBedAdl</t>
  </si>
  <si>
    <t>4210000</t>
  </si>
  <si>
    <t>Administratieve lasten</t>
  </si>
  <si>
    <t>WBedAdlHef</t>
  </si>
  <si>
    <t>4210010</t>
  </si>
  <si>
    <t>Heffingen</t>
  </si>
  <si>
    <t>WBedAdlOvb</t>
  </si>
  <si>
    <t>4210020</t>
  </si>
  <si>
    <t>WBedAdlKav</t>
  </si>
  <si>
    <t>4210030</t>
  </si>
  <si>
    <t>Kasverschillen</t>
  </si>
  <si>
    <t>WBedAdlBan</t>
  </si>
  <si>
    <t>4210040</t>
  </si>
  <si>
    <t>Bankkosten</t>
  </si>
  <si>
    <t>WBedAdlVal</t>
  </si>
  <si>
    <t>4210050</t>
  </si>
  <si>
    <t>Valutaomrekeningsverschillen</t>
  </si>
  <si>
    <t>WBedAdlBov</t>
  </si>
  <si>
    <t>4210060</t>
  </si>
  <si>
    <t>Boekingsverschillen</t>
  </si>
  <si>
    <t>WBedAdlBet</t>
  </si>
  <si>
    <t>4210070</t>
  </si>
  <si>
    <t>Betalingsverschillen</t>
  </si>
  <si>
    <t>WBedAdlBev</t>
  </si>
  <si>
    <t>4210080</t>
  </si>
  <si>
    <t>Boetes en verhogingen belastingen en premies sociale verzekeringen</t>
  </si>
  <si>
    <t>WBedAdlNao</t>
  </si>
  <si>
    <t>4210090</t>
  </si>
  <si>
    <t>Naheffing omzetbelasting</t>
  </si>
  <si>
    <t>WBedAdlNbo</t>
  </si>
  <si>
    <t>4210100</t>
  </si>
  <si>
    <t>Niet-verrekenbare BTW op kosten</t>
  </si>
  <si>
    <t>WBedAdlBtk</t>
  </si>
  <si>
    <t>4210110</t>
  </si>
  <si>
    <t>BTW kleine-ondernemers-regeling</t>
  </si>
  <si>
    <t>WBedAdlOad</t>
  </si>
  <si>
    <t>4210120</t>
  </si>
  <si>
    <t>Overige administratieve lasten</t>
  </si>
  <si>
    <t>WBedAdlDal</t>
  </si>
  <si>
    <t>Doorberekende administratieve lasten</t>
  </si>
  <si>
    <t>WBedKof</t>
  </si>
  <si>
    <t>4211000</t>
  </si>
  <si>
    <t>Kosten fondsenwerving</t>
  </si>
  <si>
    <t>WBedKofBad</t>
  </si>
  <si>
    <t>4211010</t>
  </si>
  <si>
    <t>Bestedingen aan doelstelling</t>
  </si>
  <si>
    <t>WBedKofKef</t>
  </si>
  <si>
    <t>4211020</t>
  </si>
  <si>
    <t>Kosten eigen fondsenwerwing</t>
  </si>
  <si>
    <t>WBedKofKgf</t>
  </si>
  <si>
    <t>4211030</t>
  </si>
  <si>
    <t>Kosten gezamenlijke fondsenwervingsacties</t>
  </si>
  <si>
    <t>WBedKofKfv</t>
  </si>
  <si>
    <t>4211040</t>
  </si>
  <si>
    <t>Kosten fondsenwervingsacties van derden</t>
  </si>
  <si>
    <t>WBedKofKvs</t>
  </si>
  <si>
    <t>4211050</t>
  </si>
  <si>
    <t>Kosten verkrijging subsidies overheden</t>
  </si>
  <si>
    <t>WBedKse</t>
  </si>
  <si>
    <t>4212000</t>
  </si>
  <si>
    <t>Kosten stamrecht en lijfrentes</t>
  </si>
  <si>
    <t>WBedKseAbs</t>
  </si>
  <si>
    <t>4212010</t>
  </si>
  <si>
    <t>Afbouw stamrechtverplichting</t>
  </si>
  <si>
    <t>WBedKseLiu</t>
  </si>
  <si>
    <t>4212020</t>
  </si>
  <si>
    <t>Lijfrente-uitkeringen</t>
  </si>
  <si>
    <t>WBedDvr</t>
  </si>
  <si>
    <t>4213000</t>
  </si>
  <si>
    <t>Dotaties en vrijval reserves</t>
  </si>
  <si>
    <t>WBedDvrDra</t>
  </si>
  <si>
    <t>4213010</t>
  </si>
  <si>
    <t>WBedDvrVra</t>
  </si>
  <si>
    <t>4213020</t>
  </si>
  <si>
    <t>Vrijval reserve assurantie eigen risico</t>
  </si>
  <si>
    <t>WBedDvrDke</t>
  </si>
  <si>
    <t>4213030</t>
  </si>
  <si>
    <t>WBedDvrVke</t>
  </si>
  <si>
    <t>4213040</t>
  </si>
  <si>
    <t>Vrijval kostenegalisatiereserve</t>
  </si>
  <si>
    <t>WBedDvrDex</t>
  </si>
  <si>
    <t>4213050</t>
  </si>
  <si>
    <t>WBedDvrVex</t>
  </si>
  <si>
    <t>4213060</t>
  </si>
  <si>
    <t>Vrijval exportreserve</t>
  </si>
  <si>
    <t>WBedDvrDrr</t>
  </si>
  <si>
    <t>4213070</t>
  </si>
  <si>
    <t>WBedDvrVrr</t>
  </si>
  <si>
    <t>4213080</t>
  </si>
  <si>
    <t>Vrijval risicoreserve</t>
  </si>
  <si>
    <t>WBedDvrDhi</t>
  </si>
  <si>
    <t>4213090</t>
  </si>
  <si>
    <t>WBedDvrVhi</t>
  </si>
  <si>
    <t>4213100</t>
  </si>
  <si>
    <t>Vrijval herinvesteringsreserve</t>
  </si>
  <si>
    <t>WBedDvrDtr</t>
  </si>
  <si>
    <t>4213110</t>
  </si>
  <si>
    <t>WBedDvrVtr</t>
  </si>
  <si>
    <t>4213120</t>
  </si>
  <si>
    <t>WBedDvrDfr</t>
  </si>
  <si>
    <t>4213130</t>
  </si>
  <si>
    <t>WBedDvrVfr</t>
  </si>
  <si>
    <t>4213140</t>
  </si>
  <si>
    <t>WBedDvv</t>
  </si>
  <si>
    <t>4214000</t>
  </si>
  <si>
    <t>Dotaties en vrijval voorzieningen</t>
  </si>
  <si>
    <t>WBedDvvDvu</t>
  </si>
  <si>
    <t>4214010</t>
  </si>
  <si>
    <t>Dotatie voorziening uit hoofde van claims, geschillen en rechtsgedingen</t>
  </si>
  <si>
    <t>WBedDvvDvh</t>
  </si>
  <si>
    <t>4214020</t>
  </si>
  <si>
    <t>Dotatie voorziening voor herstelkosten</t>
  </si>
  <si>
    <t>WBedDvvDvo</t>
  </si>
  <si>
    <t>4214030</t>
  </si>
  <si>
    <t>Dotatie voorziening voor opruiming van aanwezige milieuvervuiling</t>
  </si>
  <si>
    <t>WBedDvvDvc</t>
  </si>
  <si>
    <t>4214040</t>
  </si>
  <si>
    <t>Dotatie voorziening voor verlieslatende contracten</t>
  </si>
  <si>
    <t>WBedDvvDvw</t>
  </si>
  <si>
    <t>4214050</t>
  </si>
  <si>
    <t>Dotatie voorziening voor verwijderingsverplichtingen</t>
  </si>
  <si>
    <t>WBedDvvDov</t>
  </si>
  <si>
    <t>4214060</t>
  </si>
  <si>
    <t>Dotatie overige voorzieningen</t>
  </si>
  <si>
    <t>WBedDvvVvu</t>
  </si>
  <si>
    <t>4214070</t>
  </si>
  <si>
    <t>WBedDvvVvh</t>
  </si>
  <si>
    <t>4214080</t>
  </si>
  <si>
    <t>WBedDvvVvm</t>
  </si>
  <si>
    <t>4214090</t>
  </si>
  <si>
    <t>WBedDvvVvc</t>
  </si>
  <si>
    <t>4214100</t>
  </si>
  <si>
    <t>WBedDvvVvw</t>
  </si>
  <si>
    <t>4214110</t>
  </si>
  <si>
    <t>WBedDvvVov</t>
  </si>
  <si>
    <t>4214120</t>
  </si>
  <si>
    <t>Vrijval overige voorzieningen</t>
  </si>
  <si>
    <t>WBedAlk</t>
  </si>
  <si>
    <t>4215000</t>
  </si>
  <si>
    <t>Algemene kosten</t>
  </si>
  <si>
    <t>WBedAlkOal</t>
  </si>
  <si>
    <t>4215010</t>
  </si>
  <si>
    <t>Overige algemene kosten</t>
  </si>
  <si>
    <t>WBedAlkDak</t>
  </si>
  <si>
    <t>4215020</t>
  </si>
  <si>
    <t>Doorberekende algemene kosten</t>
  </si>
  <si>
    <t>WBedDok</t>
  </si>
  <si>
    <t>4999000</t>
  </si>
  <si>
    <t>Doorberekende kosten</t>
  </si>
  <si>
    <t>WBedDokDok</t>
  </si>
  <si>
    <t>4999010</t>
  </si>
  <si>
    <t>WKpr</t>
  </si>
  <si>
    <t>INKOOPWAARDE VAN DE OMZET</t>
  </si>
  <si>
    <t>WKprKvg</t>
  </si>
  <si>
    <t>7001000</t>
  </si>
  <si>
    <t>Kosten van grond- en hulpstoffen</t>
  </si>
  <si>
    <t>WKprKvgKvg</t>
  </si>
  <si>
    <t>7001010</t>
  </si>
  <si>
    <t>WKprKvp</t>
  </si>
  <si>
    <t>7002000</t>
  </si>
  <si>
    <t>Kosten van personeel</t>
  </si>
  <si>
    <t>WKprKvpKvp</t>
  </si>
  <si>
    <t>7002010</t>
  </si>
  <si>
    <t>WKprKuw</t>
  </si>
  <si>
    <t>7003000</t>
  </si>
  <si>
    <t>Kosten uitbesteed werk en andere externe kosten</t>
  </si>
  <si>
    <t>WKprKuwKuw</t>
  </si>
  <si>
    <t>7003010</t>
  </si>
  <si>
    <t>WKprKra</t>
  </si>
  <si>
    <t>7004000</t>
  </si>
  <si>
    <t>Kosten van rente en afschrijvingen</t>
  </si>
  <si>
    <t>WKprKraKra</t>
  </si>
  <si>
    <t>7004010</t>
  </si>
  <si>
    <t>WKprInh</t>
  </si>
  <si>
    <t>7005000</t>
  </si>
  <si>
    <t>Inkoopwaarde handelsgoederen</t>
  </si>
  <si>
    <t>WKprInhInh</t>
  </si>
  <si>
    <t>7005010</t>
  </si>
  <si>
    <t>WKprInp</t>
  </si>
  <si>
    <t>7006000</t>
  </si>
  <si>
    <t>Inkoopwaarde productiegoederen</t>
  </si>
  <si>
    <t>WKprInpInp</t>
  </si>
  <si>
    <t>7006010</t>
  </si>
  <si>
    <t>WKprIeb</t>
  </si>
  <si>
    <t>7007000</t>
  </si>
  <si>
    <t>Inkoopkortingen en bonussen</t>
  </si>
  <si>
    <t>WKprIebIeb</t>
  </si>
  <si>
    <t>7007010</t>
  </si>
  <si>
    <t>WKprBtk</t>
  </si>
  <si>
    <t>7008000</t>
  </si>
  <si>
    <t>Betalingskortingen</t>
  </si>
  <si>
    <t>WKprBtkBed</t>
  </si>
  <si>
    <t>7008010</t>
  </si>
  <si>
    <t>Betalingskorting debiteuren</t>
  </si>
  <si>
    <t>WKprBtkBec</t>
  </si>
  <si>
    <t>7008020</t>
  </si>
  <si>
    <t>Betalingskorting crediteuren</t>
  </si>
  <si>
    <t>WKprKit</t>
  </si>
  <si>
    <t>7009000</t>
  </si>
  <si>
    <t>Kostprijs intercompany transacties</t>
  </si>
  <si>
    <t>WKprKitKit</t>
  </si>
  <si>
    <t>7009010</t>
  </si>
  <si>
    <t>WKprMuo</t>
  </si>
  <si>
    <t>7010000</t>
  </si>
  <si>
    <t>Mutatie omzetvorderingen</t>
  </si>
  <si>
    <t>WKprMuoMuo</t>
  </si>
  <si>
    <t>7010010</t>
  </si>
  <si>
    <t>WKprVom</t>
  </si>
  <si>
    <t>7011000</t>
  </si>
  <si>
    <t>Voorraadmutatie</t>
  </si>
  <si>
    <t>WKprVomVom</t>
  </si>
  <si>
    <t>7011010</t>
  </si>
  <si>
    <t>WKprPrg</t>
  </si>
  <si>
    <t>7012000</t>
  </si>
  <si>
    <t>Privé-gebruik goederen</t>
  </si>
  <si>
    <t>WKprPrgPrg</t>
  </si>
  <si>
    <t>7012010</t>
  </si>
  <si>
    <t>WKprPrd</t>
  </si>
  <si>
    <t>7013000</t>
  </si>
  <si>
    <t>Privé-gebruik diensten</t>
  </si>
  <si>
    <t>WKprPrdPrd</t>
  </si>
  <si>
    <t>7013010</t>
  </si>
  <si>
    <t>WKprBgd</t>
  </si>
  <si>
    <t>7100000</t>
  </si>
  <si>
    <t>WKprBgdAcc</t>
  </si>
  <si>
    <t>7100010</t>
  </si>
  <si>
    <t>Accijnzen</t>
  </si>
  <si>
    <t>WKprBgdBvp</t>
  </si>
  <si>
    <t>7100020</t>
  </si>
  <si>
    <t>Belasting van personenauto's en motorrijwielen (BPM)</t>
  </si>
  <si>
    <t>WKprBgdAsb</t>
  </si>
  <si>
    <t>7100030</t>
  </si>
  <si>
    <t>Assurantiebelasting</t>
  </si>
  <si>
    <t>WKprBgdOpb</t>
  </si>
  <si>
    <t>7100040</t>
  </si>
  <si>
    <t>Overige productgebonden belastingen</t>
  </si>
  <si>
    <t>WKprBgdNpb</t>
  </si>
  <si>
    <t>7100050</t>
  </si>
  <si>
    <t>Niet productgebonden belastingen</t>
  </si>
  <si>
    <t>WOmz</t>
  </si>
  <si>
    <t>OMZET</t>
  </si>
  <si>
    <t>WOmzNop</t>
  </si>
  <si>
    <t>8001000</t>
  </si>
  <si>
    <t>Netto-omzet, per opbrengstcategorie, verkoop van geproduceerde goederen</t>
  </si>
  <si>
    <t>WOmzNopOlh</t>
  </si>
  <si>
    <t>8001010</t>
  </si>
  <si>
    <t>Omzet leveringen belast met algemeen tarief</t>
  </si>
  <si>
    <t>WOmzNopOlv</t>
  </si>
  <si>
    <t>8001020</t>
  </si>
  <si>
    <t>Omzet leveringen belast met verlaagd tarief</t>
  </si>
  <si>
    <t>WOmzNopOlo</t>
  </si>
  <si>
    <t>8001030</t>
  </si>
  <si>
    <t>Omzet leveringen belast met overige tarieven</t>
  </si>
  <si>
    <t>WOmzNopOpg</t>
  </si>
  <si>
    <t>8001040</t>
  </si>
  <si>
    <t>Omzet privégebruik goederen</t>
  </si>
  <si>
    <t>WOmzNopOlg</t>
  </si>
  <si>
    <t>8001050</t>
  </si>
  <si>
    <t>Omzet leveringen belast met nultarief of niet bij u belast</t>
  </si>
  <si>
    <t>WOmzNopOll</t>
  </si>
  <si>
    <t>8001060</t>
  </si>
  <si>
    <t>Omzet leveringen waarbij heffing is verlegd</t>
  </si>
  <si>
    <t>WOmzNopOln</t>
  </si>
  <si>
    <t>8001070</t>
  </si>
  <si>
    <t>Omzet leveringen naar landen buiten EU</t>
  </si>
  <si>
    <t>WOmzNopOli</t>
  </si>
  <si>
    <t>8001080</t>
  </si>
  <si>
    <t>Omzet leveringen in landen binnen EU</t>
  </si>
  <si>
    <t>WOmzNopOla</t>
  </si>
  <si>
    <t>8001090</t>
  </si>
  <si>
    <t>Omzet leveringen installatie/afstandsverkopen binnen de EU</t>
  </si>
  <si>
    <t>WOmzNopOlu</t>
  </si>
  <si>
    <t>8001100</t>
  </si>
  <si>
    <t>Belaste leveringen uit landen buiten de EU</t>
  </si>
  <si>
    <t>WOmzNopOle</t>
  </si>
  <si>
    <t>8001110</t>
  </si>
  <si>
    <t>Belaste leveringen uit landen binnen EU</t>
  </si>
  <si>
    <t>WOmzNopNon</t>
  </si>
  <si>
    <t>8001120</t>
  </si>
  <si>
    <t>Netto omzet, overboeking naar andere rubriek</t>
  </si>
  <si>
    <t>WOmzNoh</t>
  </si>
  <si>
    <t>8002000</t>
  </si>
  <si>
    <t>Netto-omzet, per opbrengstcategorie, verkoop van handelsgoederen</t>
  </si>
  <si>
    <t>WOmzNohOlh</t>
  </si>
  <si>
    <t>8002010</t>
  </si>
  <si>
    <t>WOmzNohOlv</t>
  </si>
  <si>
    <t>8002020</t>
  </si>
  <si>
    <t>WOmzNohOlo</t>
  </si>
  <si>
    <t>8002030</t>
  </si>
  <si>
    <t>WOmzNohOmr</t>
  </si>
  <si>
    <t>8002040</t>
  </si>
  <si>
    <t>Omzet leveringen margevoorraden</t>
  </si>
  <si>
    <t>WOmzNohOpg</t>
  </si>
  <si>
    <t>8002050</t>
  </si>
  <si>
    <t>WOmzNohOlg</t>
  </si>
  <si>
    <t>8002060</t>
  </si>
  <si>
    <t>WOmzNohOll</t>
  </si>
  <si>
    <t>8002070</t>
  </si>
  <si>
    <t>WOmzNohOln</t>
  </si>
  <si>
    <t>8002080</t>
  </si>
  <si>
    <t>WOmzNohOli</t>
  </si>
  <si>
    <t>8002090</t>
  </si>
  <si>
    <t>WOmzNohOla</t>
  </si>
  <si>
    <t>8002100</t>
  </si>
  <si>
    <t>WOmzNohOlu</t>
  </si>
  <si>
    <t>8002110</t>
  </si>
  <si>
    <t>WOmzNohOle</t>
  </si>
  <si>
    <t>8002120</t>
  </si>
  <si>
    <t>WOmzNohNon</t>
  </si>
  <si>
    <t>8002130</t>
  </si>
  <si>
    <t>WOmzNod</t>
  </si>
  <si>
    <t>8003000</t>
  </si>
  <si>
    <t>Netto-omzet, per opbrengstcategorie, verlening van diensten</t>
  </si>
  <si>
    <t>WOmzNodOdh</t>
  </si>
  <si>
    <t>Omzet diensten belast met algemeen tarief</t>
  </si>
  <si>
    <t>WOmzNodOdl</t>
  </si>
  <si>
    <t>8003020</t>
  </si>
  <si>
    <t>Omzet diensten belast met verlaagd tarief</t>
  </si>
  <si>
    <t>WOmzNodOdo</t>
  </si>
  <si>
    <t>8003030</t>
  </si>
  <si>
    <t>Omzet diensten belast met overige tarieven</t>
  </si>
  <si>
    <t>WOmzNodOpd</t>
  </si>
  <si>
    <t>8003040</t>
  </si>
  <si>
    <t>Omzet privégebruik diensten</t>
  </si>
  <si>
    <t>WOmzNodOdg</t>
  </si>
  <si>
    <t>8003050</t>
  </si>
  <si>
    <t>Omzet diensten belast met nultarief of niet bij u belast</t>
  </si>
  <si>
    <t>WOmzNodOdv</t>
  </si>
  <si>
    <t>8003060</t>
  </si>
  <si>
    <t>Omzet diensten waarbij heffing is verlegd</t>
  </si>
  <si>
    <t>WOmzNodOdb</t>
  </si>
  <si>
    <t>8003070</t>
  </si>
  <si>
    <t>Omzet diensten naar landen buiten EU</t>
  </si>
  <si>
    <t>WOmzNodOdi</t>
  </si>
  <si>
    <t>8003080</t>
  </si>
  <si>
    <t>Omzet diensten in landen binnen EU</t>
  </si>
  <si>
    <t>WOmzNodOda</t>
  </si>
  <si>
    <t>8003090</t>
  </si>
  <si>
    <t>Omzet diensten  installatie/afstandsverkopen binnen de EU</t>
  </si>
  <si>
    <t>WOmzNodOdu</t>
  </si>
  <si>
    <t>8003100</t>
  </si>
  <si>
    <t>Belaste diensten uit landen buiten de EU</t>
  </si>
  <si>
    <t>WOmzNodOde</t>
  </si>
  <si>
    <t>8003110</t>
  </si>
  <si>
    <t>Belaste diensten uit landen binnen EU</t>
  </si>
  <si>
    <t>WOmzNodNon</t>
  </si>
  <si>
    <t>8003120</t>
  </si>
  <si>
    <t>WOmzNoo</t>
  </si>
  <si>
    <t>8004000</t>
  </si>
  <si>
    <t>Netto-omzet, per opbrengstcategorie, overig</t>
  </si>
  <si>
    <t>WOmzNooNdl</t>
  </si>
  <si>
    <t>8004010</t>
  </si>
  <si>
    <t>Netto-omzet, per opbrengstcategorie, licenties</t>
  </si>
  <si>
    <t>refcode omschrijving</t>
  </si>
  <si>
    <t>WOmzNooNdy</t>
  </si>
  <si>
    <t>8004020</t>
  </si>
  <si>
    <t>Netto-omzet, per opbrengstcategorie, royalty's</t>
  </si>
  <si>
    <t>WOmzNooNdd</t>
  </si>
  <si>
    <t>8004030</t>
  </si>
  <si>
    <t>Netto-omzet, per opbrengstcategorie, dividenden</t>
  </si>
  <si>
    <t>WOmzNooNdo</t>
  </si>
  <si>
    <t>8004040</t>
  </si>
  <si>
    <t>WOmzNooNon</t>
  </si>
  <si>
    <t>8004050</t>
  </si>
  <si>
    <t>WOmzOit</t>
  </si>
  <si>
    <t>8005000</t>
  </si>
  <si>
    <t>Omzet intercompany transacties</t>
  </si>
  <si>
    <t>WOmzOitOit</t>
  </si>
  <si>
    <t>8005010</t>
  </si>
  <si>
    <t>WOmzKeb</t>
  </si>
  <si>
    <t>8006000</t>
  </si>
  <si>
    <t>Kortingen en bonussen</t>
  </si>
  <si>
    <t>WOmzKebVek</t>
  </si>
  <si>
    <t>8006010</t>
  </si>
  <si>
    <t>Verleende kortingen</t>
  </si>
  <si>
    <t>WOmzKebOmz</t>
  </si>
  <si>
    <t>8006020</t>
  </si>
  <si>
    <t>Omzetbonificaties</t>
  </si>
  <si>
    <t>WOmzKebPrv</t>
  </si>
  <si>
    <t>8006030</t>
  </si>
  <si>
    <t>Provisies</t>
  </si>
  <si>
    <t>WWiv</t>
  </si>
  <si>
    <t>WIJZIGING VOORRADEN</t>
  </si>
  <si>
    <t>WWivWgp</t>
  </si>
  <si>
    <t>8101000</t>
  </si>
  <si>
    <t>Wijziging in voorraden gereed product</t>
  </si>
  <si>
    <t>WWivWgpWgp</t>
  </si>
  <si>
    <t>8101010</t>
  </si>
  <si>
    <t>WWivWow</t>
  </si>
  <si>
    <t>8102000</t>
  </si>
  <si>
    <t>Wijziging in voorraden onderhanden werk</t>
  </si>
  <si>
    <t>WWivWowWow</t>
  </si>
  <si>
    <t>8102010</t>
  </si>
  <si>
    <t>WWivWop</t>
  </si>
  <si>
    <t>8103000</t>
  </si>
  <si>
    <t>Wijziging in onderhanden projecten in opdracht van derden</t>
  </si>
  <si>
    <t>WWivWopWop</t>
  </si>
  <si>
    <t>8103010</t>
  </si>
  <si>
    <t>WWivGpv</t>
  </si>
  <si>
    <t>8104000</t>
  </si>
  <si>
    <t>Geactiveerde productie voor het eigen bedrijf</t>
  </si>
  <si>
    <t>WWivGpvGpe</t>
  </si>
  <si>
    <t>8104010</t>
  </si>
  <si>
    <t>Geactiveerde productie eigen bedrijf</t>
  </si>
  <si>
    <t>WWivGpvPge</t>
  </si>
  <si>
    <t>8104020</t>
  </si>
  <si>
    <t>Privé gebruik eigen bedrijf</t>
  </si>
  <si>
    <t>WOvb</t>
  </si>
  <si>
    <t>OVERIGE BEDRIJFSOPBRENGSTEN</t>
  </si>
  <si>
    <t>WOvbOnm</t>
  </si>
  <si>
    <t>8201000</t>
  </si>
  <si>
    <t>Ontvangen managementvergoeding</t>
  </si>
  <si>
    <t>WOvbOnmOnm</t>
  </si>
  <si>
    <t>8201010</t>
  </si>
  <si>
    <t>WOvbOdp</t>
  </si>
  <si>
    <t>8202000</t>
  </si>
  <si>
    <t>Ontvangen doorbelasting personeelskosten</t>
  </si>
  <si>
    <t>WOvbOdpOdp</t>
  </si>
  <si>
    <t>8202010</t>
  </si>
  <si>
    <t>WOvbBue</t>
  </si>
  <si>
    <t>8203000</t>
  </si>
  <si>
    <t>Baten uit eigen fondsenwerving</t>
  </si>
  <si>
    <t>WOvbBueCol</t>
  </si>
  <si>
    <t>8203010</t>
  </si>
  <si>
    <t>Collecten</t>
  </si>
  <si>
    <t>WOvbBueDeg</t>
  </si>
  <si>
    <t>8203020</t>
  </si>
  <si>
    <t>Donaties en giften</t>
  </si>
  <si>
    <t>WOvbBueCtb</t>
  </si>
  <si>
    <t>8203030</t>
  </si>
  <si>
    <t>Contributies</t>
  </si>
  <si>
    <t>WOvbBueSpo</t>
  </si>
  <si>
    <t>8203040</t>
  </si>
  <si>
    <t>Sponsoring</t>
  </si>
  <si>
    <t>WOvbBueNal</t>
  </si>
  <si>
    <t>8203050</t>
  </si>
  <si>
    <t>Nalatenschappen</t>
  </si>
  <si>
    <t>WOvbBueEle</t>
  </si>
  <si>
    <t>8203060</t>
  </si>
  <si>
    <t>Eigen loterijen en prijsvragen</t>
  </si>
  <si>
    <t>WOvbBueVeg</t>
  </si>
  <si>
    <t>8203070</t>
  </si>
  <si>
    <t>Verkoop goederen</t>
  </si>
  <si>
    <t>WOvbBueObu</t>
  </si>
  <si>
    <t>8203080</t>
  </si>
  <si>
    <t>Overige baten uit fondsenwerving</t>
  </si>
  <si>
    <t>WOvbBug</t>
  </si>
  <si>
    <t>8204000</t>
  </si>
  <si>
    <t>Baten uit gezamenlijke acties</t>
  </si>
  <si>
    <t>WOvbBugCol</t>
  </si>
  <si>
    <t>8204010</t>
  </si>
  <si>
    <t>WOvbBugDeg</t>
  </si>
  <si>
    <t>8204020</t>
  </si>
  <si>
    <t>WOvbBugCtb</t>
  </si>
  <si>
    <t>8204030</t>
  </si>
  <si>
    <t>WOvbBugSpo</t>
  </si>
  <si>
    <t>8204040</t>
  </si>
  <si>
    <t>WOvbBugNal</t>
  </si>
  <si>
    <t>8204050</t>
  </si>
  <si>
    <t>WOvbBugEle</t>
  </si>
  <si>
    <t>8204060</t>
  </si>
  <si>
    <t>WOvbBugVeg</t>
  </si>
  <si>
    <t>8204070</t>
  </si>
  <si>
    <t>WOvbBugObu</t>
  </si>
  <si>
    <t>8204080</t>
  </si>
  <si>
    <t>WOvbBua</t>
  </si>
  <si>
    <t>8205000</t>
  </si>
  <si>
    <t>Baten uit acties van derden</t>
  </si>
  <si>
    <t>WOvbBuaCol</t>
  </si>
  <si>
    <t>8205010</t>
  </si>
  <si>
    <t>WOvbBuaDeg</t>
  </si>
  <si>
    <t>8205020</t>
  </si>
  <si>
    <t>WOvbBuaCtb</t>
  </si>
  <si>
    <t>8205030</t>
  </si>
  <si>
    <t>WOvbBuaSpo</t>
  </si>
  <si>
    <t>8205040</t>
  </si>
  <si>
    <t>WOvbBuaNal</t>
  </si>
  <si>
    <t>8205050</t>
  </si>
  <si>
    <t>WOvbBuaEle</t>
  </si>
  <si>
    <t>8205060</t>
  </si>
  <si>
    <t>WOvbBuaVeg</t>
  </si>
  <si>
    <t>8205070</t>
  </si>
  <si>
    <t>WOvbBuaObu</t>
  </si>
  <si>
    <t>8205080</t>
  </si>
  <si>
    <t>WOvbVez</t>
  </si>
  <si>
    <t>8206000</t>
  </si>
  <si>
    <t>Verzekeringsuitkeringen</t>
  </si>
  <si>
    <t>WOvbVezUib</t>
  </si>
  <si>
    <t>8206010</t>
  </si>
  <si>
    <t>Uitkering bedrijfsschadeverzekering</t>
  </si>
  <si>
    <t>WOvbVezOvu</t>
  </si>
  <si>
    <t>8206020</t>
  </si>
  <si>
    <t>Overige verzekeringsuitkeringen</t>
  </si>
  <si>
    <t>WOvbOrs</t>
  </si>
  <si>
    <t>8207000</t>
  </si>
  <si>
    <t>Ontvangen restituties en subsidies</t>
  </si>
  <si>
    <t>WOvbOrsOel</t>
  </si>
  <si>
    <t>8207010</t>
  </si>
  <si>
    <t>Overheidssubsidies exclusief loonkostensubsidies</t>
  </si>
  <si>
    <t>WOvbOrsOsa</t>
  </si>
  <si>
    <t>8207020</t>
  </si>
  <si>
    <t>Ontvangen loonsubsidies en afdrachtrestituties</t>
  </si>
  <si>
    <t>WOvbOrsEeo</t>
  </si>
  <si>
    <t>8207030</t>
  </si>
  <si>
    <t>Export- en overige restituties en subsidies ingevolge EU-regelingen</t>
  </si>
  <si>
    <t>WOvbOrsOsu</t>
  </si>
  <si>
    <t>8207040</t>
  </si>
  <si>
    <t>Overige subsidies</t>
  </si>
  <si>
    <t>WOvbHuo</t>
  </si>
  <si>
    <t>8208000</t>
  </si>
  <si>
    <t>Huurontvangsten</t>
  </si>
  <si>
    <t>WOvbHuoHuo</t>
  </si>
  <si>
    <t>8208010</t>
  </si>
  <si>
    <t>WOvbOps</t>
  </si>
  <si>
    <t>8209000</t>
  </si>
  <si>
    <t>Opbrengsten servicecontracten</t>
  </si>
  <si>
    <t>WOvbOpsOps</t>
  </si>
  <si>
    <t>8209010</t>
  </si>
  <si>
    <t>WOvbNvv</t>
  </si>
  <si>
    <t>8210000</t>
  </si>
  <si>
    <t>Netto verkoopresultaat vastgoedportefeuille</t>
  </si>
  <si>
    <t>WOvbNvvNnv</t>
  </si>
  <si>
    <t>8210010</t>
  </si>
  <si>
    <t>WOvbCcl</t>
  </si>
  <si>
    <t>8211000</t>
  </si>
  <si>
    <t>College-, cursus-, les- en examengelden</t>
  </si>
  <si>
    <t>WOvbCclCcl</t>
  </si>
  <si>
    <t>8211010</t>
  </si>
  <si>
    <t>WOvbBwi</t>
  </si>
  <si>
    <t>8212000</t>
  </si>
  <si>
    <t>Baten werk in opdracht van derden</t>
  </si>
  <si>
    <t>WOvbBwiBwi</t>
  </si>
  <si>
    <t>8212010</t>
  </si>
  <si>
    <t>WOvbOvo</t>
  </si>
  <si>
    <t>8213000</t>
  </si>
  <si>
    <t>Overige opbrengsten</t>
  </si>
  <si>
    <t>WOvbOvoOvo</t>
  </si>
  <si>
    <t>8213010</t>
  </si>
  <si>
    <t>WVhe</t>
  </si>
  <si>
    <t>VRIJVAL HERWAARDERINGSRESERVE EN EGALISATIEREKENINGEN</t>
  </si>
  <si>
    <t>WVheVuh</t>
  </si>
  <si>
    <t>8301000</t>
  </si>
  <si>
    <t>Vrijval uit herwaarderingsreserve</t>
  </si>
  <si>
    <t>WVheVuhVuh</t>
  </si>
  <si>
    <t>8301010</t>
  </si>
  <si>
    <t>WVheVeI</t>
  </si>
  <si>
    <t>8302000</t>
  </si>
  <si>
    <t>Vrijval egalisatierekening IPR</t>
  </si>
  <si>
    <t>WVheVeIVeI</t>
  </si>
  <si>
    <t>8302010</t>
  </si>
  <si>
    <t>WVheVoe</t>
  </si>
  <si>
    <t>8303000</t>
  </si>
  <si>
    <t>Vrijval overige egalisatierekeningen</t>
  </si>
  <si>
    <t>WVheVoeVoe</t>
  </si>
  <si>
    <t>8303010</t>
  </si>
  <si>
    <t>WFbe</t>
  </si>
  <si>
    <t>FINANCIËLE BATEN EN LASTEN</t>
  </si>
  <si>
    <t>WFbeRof</t>
  </si>
  <si>
    <t>8401000</t>
  </si>
  <si>
    <t>Rente- en soortgelijke opbrengsten financiële activa</t>
  </si>
  <si>
    <t>WFbeRofRig</t>
  </si>
  <si>
    <t>8401010</t>
  </si>
  <si>
    <t>Rentebaten vorderingen groepsmaatschappijen binnenland</t>
  </si>
  <si>
    <t>WFbeRofRug</t>
  </si>
  <si>
    <t>8401020</t>
  </si>
  <si>
    <t>Rentebaten vorderingen groepsmaatschappijen buitenland</t>
  </si>
  <si>
    <t>WFbeRofRvp</t>
  </si>
  <si>
    <t>8401030</t>
  </si>
  <si>
    <t>Rentebaten vorderingen participanten en overige deelnemingen</t>
  </si>
  <si>
    <t>WFbeRofRid</t>
  </si>
  <si>
    <t>8401040</t>
  </si>
  <si>
    <t>Rentebaten vorderingen op deelnemingen binnenland</t>
  </si>
  <si>
    <t>WFbeRofRud</t>
  </si>
  <si>
    <t>8401050</t>
  </si>
  <si>
    <t>Rentebaten vorderingen op deelnemingen buitenland</t>
  </si>
  <si>
    <t>WFbeRofRva</t>
  </si>
  <si>
    <t>8401060</t>
  </si>
  <si>
    <t>Rentebaten vorderingen op aandeelhouders</t>
  </si>
  <si>
    <t>WFbeRofRvd</t>
  </si>
  <si>
    <t>8401070</t>
  </si>
  <si>
    <t>Rentebaten vorderingen op directie</t>
  </si>
  <si>
    <t>WFbeRofRov</t>
  </si>
  <si>
    <t>8401080</t>
  </si>
  <si>
    <t>Rentebaten overige vorderingen</t>
  </si>
  <si>
    <t>WFbeRofDiv</t>
  </si>
  <si>
    <t>8401090</t>
  </si>
  <si>
    <t>Dividend effecten</t>
  </si>
  <si>
    <t>WFbeRofOoe</t>
  </si>
  <si>
    <t>8401100</t>
  </si>
  <si>
    <t>Opbrengst overige effecten</t>
  </si>
  <si>
    <t>WFbeRofRor</t>
  </si>
  <si>
    <t>8401110</t>
  </si>
  <si>
    <t>Rentebaten overige rekeningen-courant</t>
  </si>
  <si>
    <t>WFbeRlm</t>
  </si>
  <si>
    <t>8402000</t>
  </si>
  <si>
    <t>Rente liquide middelen</t>
  </si>
  <si>
    <t>WFbeRlmOdr</t>
  </si>
  <si>
    <t>8402010</t>
  </si>
  <si>
    <t>Ontvangen depositorente</t>
  </si>
  <si>
    <t>WFbeRlmObr</t>
  </si>
  <si>
    <t>8402020</t>
  </si>
  <si>
    <t>Ontvangen bankrente</t>
  </si>
  <si>
    <t>WFbeOrb</t>
  </si>
  <si>
    <t>8403000</t>
  </si>
  <si>
    <t>Overige rentebaten</t>
  </si>
  <si>
    <t>WFbeOrbRbb</t>
  </si>
  <si>
    <t>8403010</t>
  </si>
  <si>
    <t>Rentebaten belastingen</t>
  </si>
  <si>
    <t>WFbeOrbAre</t>
  </si>
  <si>
    <t>8403020</t>
  </si>
  <si>
    <t>Andere rentebaten en soortgelijke opbrengsten</t>
  </si>
  <si>
    <t>WFbeRls</t>
  </si>
  <si>
    <t>8404000</t>
  </si>
  <si>
    <t>Rente- en soortgelijke lasten</t>
  </si>
  <si>
    <t>WFbeRlsRal</t>
  </si>
  <si>
    <t>8404010</t>
  </si>
  <si>
    <t>Rentelasten achtergestelde leningen</t>
  </si>
  <si>
    <t>WFbeRlsRob</t>
  </si>
  <si>
    <t>8404020</t>
  </si>
  <si>
    <t>Rentelasten obligatieleningen</t>
  </si>
  <si>
    <t>WFbeRlsRol</t>
  </si>
  <si>
    <t>8404030</t>
  </si>
  <si>
    <t>Rentelasten onderhandse leningen</t>
  </si>
  <si>
    <t>WFbeRlsRhl</t>
  </si>
  <si>
    <t>8404040</t>
  </si>
  <si>
    <t>Rentelasten hypethecaire leningen</t>
  </si>
  <si>
    <t>WFbeRlsRle</t>
  </si>
  <si>
    <t>8404050</t>
  </si>
  <si>
    <t>Rentelasten overige leningen</t>
  </si>
  <si>
    <t>WFbeRlsRef</t>
  </si>
  <si>
    <t>8404060</t>
  </si>
  <si>
    <t>Rentelasten financieringen</t>
  </si>
  <si>
    <t>WFbeRlsRlv</t>
  </si>
  <si>
    <t>8404070</t>
  </si>
  <si>
    <t>Rentelasten leaseverplichtingen</t>
  </si>
  <si>
    <t>WFbeRlsRgi</t>
  </si>
  <si>
    <t>8404080</t>
  </si>
  <si>
    <t>Rentelasten schulden groepsmaatschappijen binnenland</t>
  </si>
  <si>
    <t>WFbeRlsRgu</t>
  </si>
  <si>
    <t>8404090</t>
  </si>
  <si>
    <t>Rentelasten schulden groepsmaatschappijen buitenland</t>
  </si>
  <si>
    <t>WFbeRlsRsp</t>
  </si>
  <si>
    <t>8404100</t>
  </si>
  <si>
    <t>Rentelasten schulden participanten en overige deelnemingen</t>
  </si>
  <si>
    <t>WFbeRlsRdi</t>
  </si>
  <si>
    <t>8404110</t>
  </si>
  <si>
    <t>Rentelasten schulden aan deelnemingen binnenland</t>
  </si>
  <si>
    <t>WFbeRlsRdu</t>
  </si>
  <si>
    <t>8404120</t>
  </si>
  <si>
    <t>Rentelasten schulden aan deelnemingen buitenland</t>
  </si>
  <si>
    <t>WFbeRlsRsa</t>
  </si>
  <si>
    <t>8404130</t>
  </si>
  <si>
    <t>Rentelasten schulden aan aandeelhouders</t>
  </si>
  <si>
    <t>WFbeRlsRsd</t>
  </si>
  <si>
    <t>8404140</t>
  </si>
  <si>
    <t>Rentelasten schulden aan directie</t>
  </si>
  <si>
    <t>WFbeBwv</t>
  </si>
  <si>
    <t>8405000</t>
  </si>
  <si>
    <t>Bijzondere waardevermindering van financiële vaste activa en vlottende activa</t>
  </si>
  <si>
    <t>WFbeBwvDee</t>
  </si>
  <si>
    <t>8405010</t>
  </si>
  <si>
    <t>Deelnemingen</t>
  </si>
  <si>
    <t>WFbeBwvLvo</t>
  </si>
  <si>
    <t>8405020</t>
  </si>
  <si>
    <t>Langlopende vorderingen op deelnemingen</t>
  </si>
  <si>
    <t>WFbeBwvRcm</t>
  </si>
  <si>
    <t>8405030</t>
  </si>
  <si>
    <t>Rekening-courant met deelnemingen</t>
  </si>
  <si>
    <t>WFbeBwvOvv</t>
  </si>
  <si>
    <t>8405040</t>
  </si>
  <si>
    <t>WFbeBwvOef</t>
  </si>
  <si>
    <t>8405050</t>
  </si>
  <si>
    <t>WFbeBwvRca</t>
  </si>
  <si>
    <t>8405060</t>
  </si>
  <si>
    <t>Rekening-courant aandeelhouder</t>
  </si>
  <si>
    <t>WFbeBwvRcd</t>
  </si>
  <si>
    <t>8405070</t>
  </si>
  <si>
    <t>Rekening-courant directie</t>
  </si>
  <si>
    <t>WFbeBwvKov</t>
  </si>
  <si>
    <t>8405080</t>
  </si>
  <si>
    <t>Kortlopende vorderingen</t>
  </si>
  <si>
    <t>WFbeBwvLim</t>
  </si>
  <si>
    <t>8405090</t>
  </si>
  <si>
    <t>Liquide middelen</t>
  </si>
  <si>
    <t>WFbeOrl</t>
  </si>
  <si>
    <t>8406000</t>
  </si>
  <si>
    <t>Overige rentelasten</t>
  </si>
  <si>
    <t>WFbeOrlRpe</t>
  </si>
  <si>
    <t>8406010</t>
  </si>
  <si>
    <t>Rentelasten pensioenverplichtingen</t>
  </si>
  <si>
    <t>WFbeOrlRli</t>
  </si>
  <si>
    <t>8406020</t>
  </si>
  <si>
    <t>Rentelasten lijfrenteverplichtingen</t>
  </si>
  <si>
    <t>WFbeOrlRlb</t>
  </si>
  <si>
    <t>8406030</t>
  </si>
  <si>
    <t>Rentelasten belastingen</t>
  </si>
  <si>
    <t>WFbeOrlRos</t>
  </si>
  <si>
    <t>8406040</t>
  </si>
  <si>
    <t>Rentelasten overige schulden</t>
  </si>
  <si>
    <t>WFbeWis</t>
  </si>
  <si>
    <t>8407000</t>
  </si>
  <si>
    <t>Wisselkoersverschillen</t>
  </si>
  <si>
    <t>WFbeWisWis</t>
  </si>
  <si>
    <t>8407010</t>
  </si>
  <si>
    <t>WFbeKvb</t>
  </si>
  <si>
    <t>8408000</t>
  </si>
  <si>
    <t>Kosten van beleggingen</t>
  </si>
  <si>
    <t>WFbeKvbKvb</t>
  </si>
  <si>
    <t>8408010</t>
  </si>
  <si>
    <t>WFbeKba</t>
  </si>
  <si>
    <t>8409000</t>
  </si>
  <si>
    <t>Kosten van beheer en administratie</t>
  </si>
  <si>
    <t>WFbeKbaKba</t>
  </si>
  <si>
    <t>8409010</t>
  </si>
  <si>
    <t>WFbeRed</t>
  </si>
  <si>
    <t>8410000</t>
  </si>
  <si>
    <t>Resultaat deelnemingen (dividend)</t>
  </si>
  <si>
    <t>WFbeRedAwd</t>
  </si>
  <si>
    <t>8410010</t>
  </si>
  <si>
    <t>Aandeel in winst (verlies) van ondernemingen waarin wordt deelgenomen</t>
  </si>
  <si>
    <t>WFbeRedDvn</t>
  </si>
  <si>
    <t>8410020</t>
  </si>
  <si>
    <t>Dotatie voorziening in verband met deelnemingen</t>
  </si>
  <si>
    <t>WFbeRedVvi</t>
  </si>
  <si>
    <t>8410030</t>
  </si>
  <si>
    <t>WFbeRedAwb</t>
  </si>
  <si>
    <t>8410040</t>
  </si>
  <si>
    <t>Aandeel in winst (verlies) bestuurders</t>
  </si>
  <si>
    <t>WFbeDfb</t>
  </si>
  <si>
    <t>8499000</t>
  </si>
  <si>
    <t>Doorberekende financiële baten en lasten</t>
  </si>
  <si>
    <t>WFbeDfbDrb</t>
  </si>
  <si>
    <t>8499010</t>
  </si>
  <si>
    <t>Doorberekende rentebaten</t>
  </si>
  <si>
    <t>WFbeDfbDrl</t>
  </si>
  <si>
    <t>8499020</t>
  </si>
  <si>
    <t>Doorberekende rentelasten</t>
  </si>
  <si>
    <t>WFbeDfbDof</t>
  </si>
  <si>
    <t>8499030</t>
  </si>
  <si>
    <t>Doorberekende overige financiële baten en lasten</t>
  </si>
  <si>
    <t>WBbe</t>
  </si>
  <si>
    <t>BUITENGEWONE BATEN EN LASTEN</t>
  </si>
  <si>
    <t>WBbeBub</t>
  </si>
  <si>
    <t>8501000</t>
  </si>
  <si>
    <t>Buitengewone baten</t>
  </si>
  <si>
    <t>WBbeBubBub</t>
  </si>
  <si>
    <t>8501010</t>
  </si>
  <si>
    <t>WBbeBul</t>
  </si>
  <si>
    <t>8502000</t>
  </si>
  <si>
    <t>Buitengewone lasten</t>
  </si>
  <si>
    <t>WBbeBulBul</t>
  </si>
  <si>
    <t>8502010</t>
  </si>
  <si>
    <t>WAad</t>
  </si>
  <si>
    <t>AANDEEL DERDEN</t>
  </si>
  <si>
    <t>WAadRav</t>
  </si>
  <si>
    <t>9001000</t>
  </si>
  <si>
    <t>Resultaat aandeel van derden</t>
  </si>
  <si>
    <t>WAadRavRav</t>
  </si>
  <si>
    <t>9001010</t>
  </si>
  <si>
    <t>WBel</t>
  </si>
  <si>
    <t>BELASTINGEN</t>
  </si>
  <si>
    <t>WBelBgr</t>
  </si>
  <si>
    <t>9101000</t>
  </si>
  <si>
    <t>Belastingen gewoon resultaat</t>
  </si>
  <si>
    <t>WBelBgrBgr</t>
  </si>
  <si>
    <t>9101010</t>
  </si>
  <si>
    <t>WBelBbr</t>
  </si>
  <si>
    <t>9102000</t>
  </si>
  <si>
    <t>Belastingen buitengewoon resultaat</t>
  </si>
  <si>
    <t>WBelBbrBbr</t>
  </si>
  <si>
    <t>9102010</t>
  </si>
  <si>
    <t>WBelVbl</t>
  </si>
  <si>
    <t>9103000</t>
  </si>
  <si>
    <t>Vrijval belastinglatentie</t>
  </si>
  <si>
    <t>WBelVblVbl</t>
  </si>
  <si>
    <t>9103010</t>
  </si>
  <si>
    <t>WBelMfo</t>
  </si>
  <si>
    <t>9104000</t>
  </si>
  <si>
    <t>Mutatie fiscale oudedagsreserve</t>
  </si>
  <si>
    <t>WBelMfoMfo</t>
  </si>
  <si>
    <t>9104010</t>
  </si>
  <si>
    <t>Balans</t>
  </si>
  <si>
    <t>Winst en verliesrekening</t>
  </si>
  <si>
    <t>Agio</t>
  </si>
  <si>
    <t>Accountantskosten</t>
  </si>
  <si>
    <t>Brandstof</t>
  </si>
  <si>
    <t>Vorderingen op groepsmaatschappijen  en participanten</t>
  </si>
  <si>
    <t>BSchOpaOop.bonnen</t>
  </si>
  <si>
    <t>BSchOpaOop.munten</t>
  </si>
  <si>
    <t>BSchOpaOop.betaling</t>
  </si>
  <si>
    <t>Overige overlopende passiva.Vooruitontvangen bedragen uit cadeau- /dinerbonnen</t>
  </si>
  <si>
    <t>Overige overlopende passiva.Vooruitontvangen bedragen uit consumptiemunten/-kaarten</t>
  </si>
  <si>
    <t>Overige overlopende passiva.Vooruitontvangen bedragen betalingsmiddel</t>
  </si>
  <si>
    <t>BSchOpaNtb.huur</t>
  </si>
  <si>
    <t>Nog te betalen huur</t>
  </si>
  <si>
    <t>1205010,09,01</t>
  </si>
  <si>
    <t>1205010,09,02</t>
  </si>
  <si>
    <t>Voorbelasting.laag</t>
  </si>
  <si>
    <t>Voorbelasting.hoog</t>
  </si>
  <si>
    <t>BSchBtwAtdVoo.Hoog</t>
  </si>
  <si>
    <t>BSchBtwAtdVoo.Laag</t>
  </si>
  <si>
    <t>1205010,04,02</t>
  </si>
  <si>
    <t>1205010,04,01</t>
  </si>
  <si>
    <t>BSchBtwAtdOlo.nul</t>
  </si>
  <si>
    <t>Omzetbelasting leveringen/diensten overige tarieven.0%</t>
  </si>
  <si>
    <t>BSchBtwAtdOlo.afspraak</t>
  </si>
  <si>
    <t>Omzetbelasting leveringen/diensten overige tarieven.afspraak met Belastingdienst</t>
  </si>
  <si>
    <t>4202041</t>
  </si>
  <si>
    <t>4202042</t>
  </si>
  <si>
    <t>4202043</t>
  </si>
  <si>
    <t>WBedEemKai.serv</t>
  </si>
  <si>
    <t>WBedEemKai.emb</t>
  </si>
  <si>
    <t>WBedEemKai.lin</t>
  </si>
  <si>
    <t>Kleine aanschaffingen inventaris.Vebruik linnen</t>
  </si>
  <si>
    <t>Kleine aanschaffingen inventaris.Verbruik emballage</t>
  </si>
  <si>
    <t>Kleine aanschaffingen inventaris.Verbruik servies en glaswerk</t>
  </si>
  <si>
    <t>4202031</t>
  </si>
  <si>
    <t>4202032</t>
  </si>
  <si>
    <t>4202033</t>
  </si>
  <si>
    <t>4202034</t>
  </si>
  <si>
    <t>4210011</t>
  </si>
  <si>
    <t>4210012</t>
  </si>
  <si>
    <t>4210013</t>
  </si>
  <si>
    <t>WBedAdlHef.muziek</t>
  </si>
  <si>
    <t>WBedAdlHef.video</t>
  </si>
  <si>
    <t>WBedAdlHef.kopieer</t>
  </si>
  <si>
    <t>Heffingen.Muziekheffingen</t>
  </si>
  <si>
    <t>Heffingen.video/tv</t>
  </si>
  <si>
    <t>Heffingen.Kopieer</t>
  </si>
  <si>
    <t>4204091</t>
  </si>
  <si>
    <t>4204092</t>
  </si>
  <si>
    <t>Huur inventaris.apperatuur</t>
  </si>
  <si>
    <t>Huur inventaris.linnen</t>
  </si>
  <si>
    <t>Huur inventaris.servies en glaswerk</t>
  </si>
  <si>
    <t>WBedEemHui.serv</t>
  </si>
  <si>
    <t>WBedEemHui.app</t>
  </si>
  <si>
    <t>WBedEemHui.lin</t>
  </si>
  <si>
    <t>4001081</t>
  </si>
  <si>
    <t>4001082</t>
  </si>
  <si>
    <t>WPerLesVad.Uur</t>
  </si>
  <si>
    <t>WPerLesVad.Dag</t>
  </si>
  <si>
    <t>176</t>
  </si>
  <si>
    <t>Diversen te betalen</t>
  </si>
  <si>
    <t>160</t>
  </si>
  <si>
    <t>Gelden van derden</t>
  </si>
  <si>
    <t>102</t>
  </si>
  <si>
    <t>104</t>
  </si>
  <si>
    <t>105</t>
  </si>
  <si>
    <t>106</t>
  </si>
  <si>
    <t>107</t>
  </si>
  <si>
    <t>115</t>
  </si>
  <si>
    <t>120</t>
  </si>
  <si>
    <t>140</t>
  </si>
  <si>
    <t>141</t>
  </si>
  <si>
    <t>144</t>
  </si>
  <si>
    <t>23</t>
  </si>
  <si>
    <t>Bedr. onroerend goed</t>
  </si>
  <si>
    <t>31</t>
  </si>
  <si>
    <t>Bedr. inventaris</t>
  </si>
  <si>
    <t>714</t>
  </si>
  <si>
    <t>167</t>
  </si>
  <si>
    <t>130</t>
  </si>
  <si>
    <t>DEBITEUREN</t>
  </si>
  <si>
    <t>131</t>
  </si>
  <si>
    <t>Voorz. dub. debiteuren</t>
  </si>
  <si>
    <t>89</t>
  </si>
  <si>
    <t>94</t>
  </si>
  <si>
    <t>99</t>
  </si>
  <si>
    <t>Fin. lease KPN</t>
  </si>
  <si>
    <t>710</t>
  </si>
  <si>
    <t>Opnamen/stortingen</t>
  </si>
  <si>
    <t>717</t>
  </si>
  <si>
    <t>Zorgverzekeringswet</t>
  </si>
  <si>
    <t>133</t>
  </si>
  <si>
    <t>Waarborgsom TPG Post</t>
  </si>
  <si>
    <t>134</t>
  </si>
  <si>
    <t>Waarborgsommen</t>
  </si>
  <si>
    <t>65</t>
  </si>
  <si>
    <t>Kapitaal I</t>
  </si>
  <si>
    <t>Diversen prive I</t>
  </si>
  <si>
    <t>711</t>
  </si>
  <si>
    <t>Prive verzekeringen</t>
  </si>
  <si>
    <t>100</t>
  </si>
  <si>
    <t>250</t>
  </si>
  <si>
    <t>BEGINBALANS</t>
  </si>
  <si>
    <t>145</t>
  </si>
  <si>
    <t>Vraagposten</t>
  </si>
  <si>
    <t>195</t>
  </si>
  <si>
    <t>Kruispost lonen/sal.</t>
  </si>
  <si>
    <t>199</t>
  </si>
  <si>
    <t>182</t>
  </si>
  <si>
    <t>Inh. loonheffing</t>
  </si>
  <si>
    <t>183</t>
  </si>
  <si>
    <t>Afdr. loonheffing</t>
  </si>
  <si>
    <t>718</t>
  </si>
  <si>
    <t>Inkomstenbelasting</t>
  </si>
  <si>
    <t>146</t>
  </si>
  <si>
    <t>Nog te faktureren omzet</t>
  </si>
  <si>
    <t>148</t>
  </si>
  <si>
    <t>Diversen te vorderen</t>
  </si>
  <si>
    <t>150</t>
  </si>
  <si>
    <t>BTW privegebruik</t>
  </si>
  <si>
    <t>151</t>
  </si>
  <si>
    <t>BTW voorheffing hoog</t>
  </si>
  <si>
    <t>152</t>
  </si>
  <si>
    <t>BTW voorheffing 6%</t>
  </si>
  <si>
    <t>153</t>
  </si>
  <si>
    <t>BTW verkoop 19% + 21%</t>
  </si>
  <si>
    <t>156</t>
  </si>
  <si>
    <t>BTW afdr. lop. jr.</t>
  </si>
  <si>
    <t>157</t>
  </si>
  <si>
    <t>BTW afdr. voorg. jr.</t>
  </si>
  <si>
    <t>166</t>
  </si>
  <si>
    <t>169</t>
  </si>
  <si>
    <t>Reservering vak.geld</t>
  </si>
  <si>
    <t>709</t>
  </si>
  <si>
    <t>Prive gebruik</t>
  </si>
  <si>
    <t>721</t>
  </si>
  <si>
    <t>Rente hyp./lening</t>
  </si>
  <si>
    <t>91</t>
  </si>
  <si>
    <t>33</t>
  </si>
  <si>
    <t>Vervoermiddelen</t>
  </si>
  <si>
    <t>85</t>
  </si>
  <si>
    <t>Voorziening onderhoud gebouwen</t>
  </si>
  <si>
    <t>808</t>
  </si>
  <si>
    <t>845</t>
  </si>
  <si>
    <t>846</t>
  </si>
  <si>
    <t>Mutatie te fakt. omzet</t>
  </si>
  <si>
    <t>880</t>
  </si>
  <si>
    <t>881</t>
  </si>
  <si>
    <t>882</t>
  </si>
  <si>
    <t>885</t>
  </si>
  <si>
    <t>886</t>
  </si>
  <si>
    <t>887</t>
  </si>
  <si>
    <t>940</t>
  </si>
  <si>
    <t>Mut.voorz.dub.debiteuren</t>
  </si>
  <si>
    <t>941</t>
  </si>
  <si>
    <t>Dotatie voorz. onderh. gebouwen</t>
  </si>
  <si>
    <t>332</t>
  </si>
  <si>
    <t>Kosten RvR / Proceskosten</t>
  </si>
  <si>
    <t>523</t>
  </si>
  <si>
    <t>331</t>
  </si>
  <si>
    <t>Overige directe kosten</t>
  </si>
  <si>
    <t>528</t>
  </si>
  <si>
    <t>Overige alg. kosten</t>
  </si>
  <si>
    <t>410</t>
  </si>
  <si>
    <t>Verzekeringen personeel</t>
  </si>
  <si>
    <t>520</t>
  </si>
  <si>
    <t>Verzekeringen</t>
  </si>
  <si>
    <t>324</t>
  </si>
  <si>
    <t>Doorbel reiskosten 0%</t>
  </si>
  <si>
    <t>512</t>
  </si>
  <si>
    <t>513</t>
  </si>
  <si>
    <t>Onderh./reparatiekn</t>
  </si>
  <si>
    <t>514</t>
  </si>
  <si>
    <t>Verzekering</t>
  </si>
  <si>
    <t>515</t>
  </si>
  <si>
    <t>545</t>
  </si>
  <si>
    <t>Financieringskosten Skoda</t>
  </si>
  <si>
    <t>419</t>
  </si>
  <si>
    <t>Opleiding/cursus pers.</t>
  </si>
  <si>
    <t>319</t>
  </si>
  <si>
    <t>Doorbel verschotten 21%</t>
  </si>
  <si>
    <t>320</t>
  </si>
  <si>
    <t>322</t>
  </si>
  <si>
    <t>Doorbel verschotten 0%</t>
  </si>
  <si>
    <t>326</t>
  </si>
  <si>
    <t>Doorbelaste verschotten buiten eu</t>
  </si>
  <si>
    <t>300</t>
  </si>
  <si>
    <t>Verschotten hoog</t>
  </si>
  <si>
    <t>302</t>
  </si>
  <si>
    <t>Verschotten onbel.</t>
  </si>
  <si>
    <t>950</t>
  </si>
  <si>
    <t>Goodwill Van Beers 19%</t>
  </si>
  <si>
    <t>951</t>
  </si>
  <si>
    <t>Goodwill v.Beers vug</t>
  </si>
  <si>
    <t>952</t>
  </si>
  <si>
    <t>Goodwill Swart 19%</t>
  </si>
  <si>
    <t>953</t>
  </si>
  <si>
    <t>Goodwill Swart vug</t>
  </si>
  <si>
    <t>956</t>
  </si>
  <si>
    <t>Goodwill Van Beers 21%</t>
  </si>
  <si>
    <t>957</t>
  </si>
  <si>
    <t>Goodwill Swart 21%</t>
  </si>
  <si>
    <t>471</t>
  </si>
  <si>
    <t>Gas/water/licht</t>
  </si>
  <si>
    <t>472</t>
  </si>
  <si>
    <t>Vaste lasten/belast OG</t>
  </si>
  <si>
    <t>476</t>
  </si>
  <si>
    <t>Div. Huisvestingskosten</t>
  </si>
  <si>
    <t>477</t>
  </si>
  <si>
    <t>Onderhoudskosten</t>
  </si>
  <si>
    <t>478</t>
  </si>
  <si>
    <t>480</t>
  </si>
  <si>
    <t>481</t>
  </si>
  <si>
    <t>Telefoonkosten</t>
  </si>
  <si>
    <t>482</t>
  </si>
  <si>
    <t>Porto- en verzendkosten</t>
  </si>
  <si>
    <t>487</t>
  </si>
  <si>
    <t>Diverse kantoorkosten</t>
  </si>
  <si>
    <t>488</t>
  </si>
  <si>
    <t>Lease kantoorapparaten</t>
  </si>
  <si>
    <t>330</t>
  </si>
  <si>
    <t>Eigen bijdrage</t>
  </si>
  <si>
    <t>635</t>
  </si>
  <si>
    <t>Afschr.kn. inventaris</t>
  </si>
  <si>
    <t>637</t>
  </si>
  <si>
    <t>Afschr.kn. vervoermidd.</t>
  </si>
  <si>
    <t>548</t>
  </si>
  <si>
    <t>Correcties debiteuren/crediteuren</t>
  </si>
  <si>
    <t>560</t>
  </si>
  <si>
    <t>400</t>
  </si>
  <si>
    <t>Lonen/salarissen</t>
  </si>
  <si>
    <t>401</t>
  </si>
  <si>
    <t>Mutatie vakantiedagen</t>
  </si>
  <si>
    <t>403</t>
  </si>
  <si>
    <t>Mutatie reserv. vak. geld</t>
  </si>
  <si>
    <t>404</t>
  </si>
  <si>
    <t>Ziekengelduitkeringen</t>
  </si>
  <si>
    <t>408</t>
  </si>
  <si>
    <t>Berek. soc.ln. bedr.v.</t>
  </si>
  <si>
    <t>800</t>
  </si>
  <si>
    <t>804</t>
  </si>
  <si>
    <t>805</t>
  </si>
  <si>
    <t>840</t>
  </si>
  <si>
    <t>521</t>
  </si>
  <si>
    <t>Contr./abonn./bijdr.</t>
  </si>
  <si>
    <t>522</t>
  </si>
  <si>
    <t>532</t>
  </si>
  <si>
    <t>Kleine aanschaffingen</t>
  </si>
  <si>
    <t>518</t>
  </si>
  <si>
    <t>Prive gebruik auto</t>
  </si>
  <si>
    <t>540</t>
  </si>
  <si>
    <t>Rente en bankkosten</t>
  </si>
  <si>
    <t>541</t>
  </si>
  <si>
    <t>Rnt/incassokn debiteuren</t>
  </si>
  <si>
    <t>542</t>
  </si>
  <si>
    <t>558</t>
  </si>
  <si>
    <t>Rente belastingen/GAK</t>
  </si>
  <si>
    <t>910</t>
  </si>
  <si>
    <t>Verlies verkoop m.v.a.</t>
  </si>
  <si>
    <t>323</t>
  </si>
  <si>
    <t>Doorbel reiskosten 21%</t>
  </si>
  <si>
    <t>517</t>
  </si>
  <si>
    <t>Overige transportkstn</t>
  </si>
  <si>
    <t>490</t>
  </si>
  <si>
    <t>Reclame-/advertentiekn</t>
  </si>
  <si>
    <t>495</t>
  </si>
  <si>
    <t>501</t>
  </si>
  <si>
    <t>Representatiekn</t>
  </si>
  <si>
    <t>502</t>
  </si>
  <si>
    <t>418</t>
  </si>
  <si>
    <t>Gereedschap-/koffiegelden (zakelijk aantoonbaar)</t>
  </si>
  <si>
    <t>420</t>
  </si>
  <si>
    <t>Overige personeelskosten (welke niet in vrije ruimte WKR)</t>
  </si>
  <si>
    <t>417</t>
  </si>
  <si>
    <t>Reiskostenvergoeding personeel (niet bovenmatig deel)</t>
  </si>
  <si>
    <t>Description</t>
  </si>
  <si>
    <t>Kstn. uitgifte aandelen</t>
  </si>
  <si>
    <t>Kstn. onderzoek/ontwikk</t>
  </si>
  <si>
    <t>Vergunningen/concessies</t>
  </si>
  <si>
    <t>Octrooien /licenties</t>
  </si>
  <si>
    <t>Cum.afschr uitgifte aand</t>
  </si>
  <si>
    <t>Cum.afschr onderz/ontw</t>
  </si>
  <si>
    <t>Cum.afschr vergunningen</t>
  </si>
  <si>
    <t>Cum.afschr octrooien</t>
  </si>
  <si>
    <t>Cum.afschr goodwill</t>
  </si>
  <si>
    <t>Vooruitbet. op imm.v.a.</t>
  </si>
  <si>
    <t>Grond/terreinen</t>
  </si>
  <si>
    <t>aankoopkosten grond</t>
  </si>
  <si>
    <t>Drainage/erfverharding</t>
  </si>
  <si>
    <t>Cum.afschr.aank.kn.grond</t>
  </si>
  <si>
    <t>Cum.afschr.drainage/erfv</t>
  </si>
  <si>
    <t>Cum.afschr onroerend goed</t>
  </si>
  <si>
    <t>Cum. afschr. verbouwingen</t>
  </si>
  <si>
    <t>Kantoorinventaris</t>
  </si>
  <si>
    <t>Cum.afschr machines/inst</t>
  </si>
  <si>
    <t>Cum.afschr bedr.inv.</t>
  </si>
  <si>
    <t>Cum.afschr kantoorinv.</t>
  </si>
  <si>
    <t>Cum.afschr vervoermidd.</t>
  </si>
  <si>
    <t>Vaste bedr.midd. in uitv</t>
  </si>
  <si>
    <t>Vooruitbet. op m.v.a.</t>
  </si>
  <si>
    <t>Vordering op deeln.</t>
  </si>
  <si>
    <t>Hypotheek u/g I</t>
  </si>
  <si>
    <t>Hypotheek u/g II</t>
  </si>
  <si>
    <t>Ledenkapitaal</t>
  </si>
  <si>
    <t>Aandeel inkoopcomb.</t>
  </si>
  <si>
    <t>Varkensveestapel</t>
  </si>
  <si>
    <t>Rundveestapel</t>
  </si>
  <si>
    <t>Veldinventaris</t>
  </si>
  <si>
    <t>Voorraad 31.12</t>
  </si>
  <si>
    <t>Voorraad 01.01</t>
  </si>
  <si>
    <t>Onderhanden werk 30.06</t>
  </si>
  <si>
    <t>Onderhanden werk</t>
  </si>
  <si>
    <t>Gereed product 31.12</t>
  </si>
  <si>
    <t>Gereed product 01.01</t>
  </si>
  <si>
    <t>Vooruitbet.op voorr.</t>
  </si>
  <si>
    <t>Kapitaal II</t>
  </si>
  <si>
    <t>Kapitaal III</t>
  </si>
  <si>
    <t>Maatschapp. kapitaal</t>
  </si>
  <si>
    <t>Aandelen in portef.</t>
  </si>
  <si>
    <t>Wett/statutaire reserve</t>
  </si>
  <si>
    <t>Winst lopend jaar</t>
  </si>
  <si>
    <t>Egal. rek. WIR</t>
  </si>
  <si>
    <t>Pensioenverplichtingen</t>
  </si>
  <si>
    <t>Pensioen eigen beheer</t>
  </si>
  <si>
    <t>Stamrechtverplichting</t>
  </si>
  <si>
    <t>Vervangingsreserve</t>
  </si>
  <si>
    <t>Reserve assurantie e.r.</t>
  </si>
  <si>
    <t>Voorz. deelnem.</t>
  </si>
  <si>
    <t>Voorz.latente bel.</t>
  </si>
  <si>
    <t>Kas II</t>
  </si>
  <si>
    <t>Spaarrekening</t>
  </si>
  <si>
    <t>Deposito II</t>
  </si>
  <si>
    <t>Deposito III</t>
  </si>
  <si>
    <t>Deposito IV</t>
  </si>
  <si>
    <t>Deposito V</t>
  </si>
  <si>
    <t>Aandelenportefeuille</t>
  </si>
  <si>
    <t>Certificaten v.aand.</t>
  </si>
  <si>
    <t>Geact. fin.kn. ABN (94)</t>
  </si>
  <si>
    <t>Geact. fin.kn. Rabo (95)</t>
  </si>
  <si>
    <t>Debiteuren vooruitbetaald</t>
  </si>
  <si>
    <t>Geact.finan.kosten tel</t>
  </si>
  <si>
    <t>Vooruitbet. autokn</t>
  </si>
  <si>
    <t>Niet toegewezen</t>
  </si>
  <si>
    <t>BTW verkoop 6%</t>
  </si>
  <si>
    <t>BTW oninbare debiteuren</t>
  </si>
  <si>
    <t>BTW verkoop mva</t>
  </si>
  <si>
    <t>Te verrekenen BTW (VR WKR)</t>
  </si>
  <si>
    <t>Crediteuren 31-12-05</t>
  </si>
  <si>
    <t>Crediteuren 31-12-08</t>
  </si>
  <si>
    <t>Crediteuren 31-12-07</t>
  </si>
  <si>
    <t>Crediteuren 31-12-06</t>
  </si>
  <si>
    <t>Inh. sociale lasten</t>
  </si>
  <si>
    <t>Te betalen fiscus(lonen)</t>
  </si>
  <si>
    <t>Vpb te betalen</t>
  </si>
  <si>
    <t>Vpb betaald</t>
  </si>
  <si>
    <t>Dividendbelasting</t>
  </si>
  <si>
    <t>Te bet. rentelasten</t>
  </si>
  <si>
    <t>Te bet. accountantskn</t>
  </si>
  <si>
    <t>Vermindering loonheffing</t>
  </si>
  <si>
    <t>Spaarloonheffing LB 10%</t>
  </si>
  <si>
    <t>Rek. crt. Loonheffing</t>
  </si>
  <si>
    <t>Voorschotten</t>
  </si>
  <si>
    <t>Tussenrekening</t>
  </si>
  <si>
    <t>Verschotten laag</t>
  </si>
  <si>
    <t>Mutatie voorraad</t>
  </si>
  <si>
    <t>Doorbel verschotten 6%</t>
  </si>
  <si>
    <t>Doorbel verschotten 17,5%</t>
  </si>
  <si>
    <t>Emballage/statiegelden</t>
  </si>
  <si>
    <t>Vakantiegelden</t>
  </si>
  <si>
    <t>Loonheffing eindheffing overstijging vrije ruimte</t>
  </si>
  <si>
    <t>Berek. pensioenpremies</t>
  </si>
  <si>
    <t>Ingeh. pensioenpremie</t>
  </si>
  <si>
    <t>Ingeh. soc.ln. bedr.v.</t>
  </si>
  <si>
    <t>Heffing spaarlonen 10%</t>
  </si>
  <si>
    <t>Pensioenverzekeringen</t>
  </si>
  <si>
    <t>Belastingvrije uitk. (welke niet in vrije ruimte WKR)</t>
  </si>
  <si>
    <t>Vaste onkostenvergoeding (zakelijk aantoonbaar)</t>
  </si>
  <si>
    <t>Subsidie vermind. LB</t>
  </si>
  <si>
    <t>Lonen/salarissen II</t>
  </si>
  <si>
    <t>Overwerk II</t>
  </si>
  <si>
    <t>Vacantiegld/tantiemes II</t>
  </si>
  <si>
    <t>Belaste reiskosten II</t>
  </si>
  <si>
    <t>Terug ontv. ziekengeld II</t>
  </si>
  <si>
    <t>Overhevelingstoeslag II</t>
  </si>
  <si>
    <t>Berek. pens.pr/VUT II</t>
  </si>
  <si>
    <t>Ingeh. pens.pr/VUT II</t>
  </si>
  <si>
    <t>Berek. soc.ln. bedr.v. II</t>
  </si>
  <si>
    <t>Ingeh. soc.ln. bedr.v. II</t>
  </si>
  <si>
    <t>Vacantiezegels II</t>
  </si>
  <si>
    <t>Toeslag vacantiezegels II</t>
  </si>
  <si>
    <t>Pensioenverzekeringen II</t>
  </si>
  <si>
    <t>Belastingvrije uitk. II (welke niet in vrije ruimte WKR)</t>
  </si>
  <si>
    <t>Vaste onkostenvergoeding II (zakelijk aantoonbaar)</t>
  </si>
  <si>
    <t>Reiskostenvergoeding personeel II(niet bovenmatig deel)</t>
  </si>
  <si>
    <t>Gereedschap-/koffiegelden II(zakelijk aantoonbaar)</t>
  </si>
  <si>
    <t>Opleiding/cursus pers II</t>
  </si>
  <si>
    <t>Overige personeelskosten II (welke niet in vrije ruimte WKR)</t>
  </si>
  <si>
    <t>Thuiswerk</t>
  </si>
  <si>
    <t>Huur en pacht OG</t>
  </si>
  <si>
    <t>Ontvangen gwl</t>
  </si>
  <si>
    <t>Onderh. kantoorinv.</t>
  </si>
  <si>
    <t>Provisies &amp;amp; bonussen</t>
  </si>
  <si>
    <t>Relatiegeschenken &amp;gt; f50</t>
  </si>
  <si>
    <t>Verkoop-/repr.kosten</t>
  </si>
  <si>
    <t>Uitgaande vrachtkstn</t>
  </si>
  <si>
    <t>Verpakkingskosten</t>
  </si>
  <si>
    <t>Zegels &amp;amp; waardebonnen</t>
  </si>
  <si>
    <t>Autokosten (totaal)</t>
  </si>
  <si>
    <t>Autokosten 0%</t>
  </si>
  <si>
    <t>Leasekosten auto</t>
  </si>
  <si>
    <t>Juridische adv. kosten</t>
  </si>
  <si>
    <t>Auditvergoeding</t>
  </si>
  <si>
    <t>Voorraadverschillen</t>
  </si>
  <si>
    <t>Huur machine/inv</t>
  </si>
  <si>
    <t>Rep./onderh. machines</t>
  </si>
  <si>
    <t>Overige productiekosten</t>
  </si>
  <si>
    <t>Financieringskosten Mazda</t>
  </si>
  <si>
    <t>Aanmaningskosten/rente</t>
  </si>
  <si>
    <t>Kosten geldleningen</t>
  </si>
  <si>
    <t>Vrijval fin.kstn (135)</t>
  </si>
  <si>
    <t>Vrijval fin.kstn (136)</t>
  </si>
  <si>
    <t>Rente deposito's</t>
  </si>
  <si>
    <t>Rente / kosten  debiteuren</t>
  </si>
  <si>
    <t>Verschillen euro's</t>
  </si>
  <si>
    <t>Koersverschillen</t>
  </si>
  <si>
    <t>Kosten effecten</t>
  </si>
  <si>
    <t>Koersresult. effecten</t>
  </si>
  <si>
    <t>Afschr.kn. uitgifte aand.</t>
  </si>
  <si>
    <t>Afschr.kn. onderz/ontw</t>
  </si>
  <si>
    <t>Afschr.kn. vergunningen</t>
  </si>
  <si>
    <t>Afschr.kn. octrooien/lic.</t>
  </si>
  <si>
    <t>Afschr. kn. goodwill</t>
  </si>
  <si>
    <t>Afschr.kn. aank.kn. grond</t>
  </si>
  <si>
    <t>Afschr.kn.drainage/erfv</t>
  </si>
  <si>
    <t>Afschr.kn.onr.goed</t>
  </si>
  <si>
    <t>Afschr.kn. verbouwingen</t>
  </si>
  <si>
    <t>Afschr.kn. machines/inst</t>
  </si>
  <si>
    <t>Afschr.kn. kantoorinv.</t>
  </si>
  <si>
    <t>Afschr.kn. fin.vaste act.</t>
  </si>
  <si>
    <t>Personeelsactiviteiten \buitenshuis\""</t>
  </si>
  <si>
    <t>Etentje met de afdeling</t>
  </si>
  <si>
    <t>Bijdrage wg personeelsvereniging welke &amp;gt; deel wn</t>
  </si>
  <si>
    <t>Feestborrel \buiten de deur\""</t>
  </si>
  <si>
    <t>Maaltijd bedrijfskantine - forfaitair</t>
  </si>
  <si>
    <t>Kerstpakketten/geschenken</t>
  </si>
  <si>
    <t>Bloemetje/fruitmand/kado/geld jarige wn &amp;gt; 25 euro</t>
  </si>
  <si>
    <t>Interne representatiekosten</t>
  </si>
  <si>
    <t>Bovenmatige kilometervergoeding</t>
  </si>
  <si>
    <t>Bovenmatige reiskostenvergoeding</t>
  </si>
  <si>
    <t>Vergoeding internet/ADSL</t>
  </si>
  <si>
    <t>Vakbondscontributie</t>
  </si>
  <si>
    <t>Bedrijfsfitness buiten de deur</t>
  </si>
  <si>
    <t>Vergoeding thuiswerkplek</t>
  </si>
  <si>
    <t>Fiets/scooter van de zaak</t>
  </si>
  <si>
    <t>Niet verhaalde verkeersboetes</t>
  </si>
  <si>
    <t>Rentevoordeel personeelslening</t>
  </si>
  <si>
    <t>Korting personeel &amp;gt; 20 % en/of &amp;gt; 500 euro per wn</t>
  </si>
  <si>
    <t>Overige kosten wkr- vrije ruimte</t>
  </si>
  <si>
    <t>Hulprekening te verrekenen BTW</t>
  </si>
  <si>
    <t>Hulprekening af te dragen BTW</t>
  </si>
  <si>
    <t>Hulprekening (op)waardering ec waarde</t>
  </si>
  <si>
    <t>Hulprekening werkkosten vrije ruimte</t>
  </si>
  <si>
    <t>AOW uitkeringen</t>
  </si>
  <si>
    <t>A.O.V. uitkeringen</t>
  </si>
  <si>
    <t>AOV/lijfrente premies</t>
  </si>
  <si>
    <t>Alimentatie</t>
  </si>
  <si>
    <t>Vermogensbelasting</t>
  </si>
  <si>
    <t>Waz-premies</t>
  </si>
  <si>
    <t>Afl. hyp./lening</t>
  </si>
  <si>
    <t>Spaarboekjes kinderen</t>
  </si>
  <si>
    <t>uitkeing Polis Winterthur</t>
  </si>
  <si>
    <t>Loon dienstbetrekking</t>
  </si>
  <si>
    <t>Schenkingen</t>
  </si>
  <si>
    <t>Diversen prive II</t>
  </si>
  <si>
    <t>Kinderbijslag</t>
  </si>
  <si>
    <t>Premieheffing</t>
  </si>
  <si>
    <t>IB/PV</t>
  </si>
  <si>
    <t>Mutaties spaarrek.</t>
  </si>
  <si>
    <t>Diversen prive III</t>
  </si>
  <si>
    <t>IB/PVV</t>
  </si>
  <si>
    <t>Mutatie OHW</t>
  </si>
  <si>
    <t>Mutatie OHW toevoegingen</t>
  </si>
  <si>
    <t>Mutatie OHW omzet</t>
  </si>
  <si>
    <t>Tussenrek. verkoopboek</t>
  </si>
  <si>
    <t>Naheffing en kstn BTW</t>
  </si>
  <si>
    <t>Naheffing en kstn LB/PH</t>
  </si>
  <si>
    <t>Naheffing en kn bedr.ver.</t>
  </si>
  <si>
    <t>Betaalde/ontv schadeverg</t>
  </si>
  <si>
    <t>Voorz. dubieuze debiteure</t>
  </si>
  <si>
    <t>Afboeking oninbare deb.</t>
  </si>
  <si>
    <t>Overige lasten</t>
  </si>
  <si>
    <t>Prive verbruik energie</t>
  </si>
  <si>
    <t>Euro omrekenverschillen</t>
  </si>
  <si>
    <t>Resultaat verkoop m.v.a.</t>
  </si>
  <si>
    <t>KOR BTW regeling</t>
  </si>
  <si>
    <t>Overige baten</t>
  </si>
  <si>
    <t>Vrijval WIR premies</t>
  </si>
  <si>
    <t>Resultaat</t>
  </si>
  <si>
    <t>10</t>
  </si>
  <si>
    <t>325</t>
  </si>
  <si>
    <t>500</t>
  </si>
  <si>
    <t>AccNr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</si>
  <si>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</si>
  <si>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</si>
  <si>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</si>
  <si>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</si>
  <si>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</si>
  <si>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</si>
  <si>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</si>
  <si>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</si>
  <si>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</si>
  <si>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</si>
  <si>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20</t>
  </si>
  <si>
    <t>21</t>
  </si>
  <si>
    <t>22</t>
  </si>
  <si>
    <t>24</t>
  </si>
  <si>
    <t>26</t>
  </si>
  <si>
    <t>27</t>
  </si>
  <si>
    <t>28</t>
  </si>
  <si>
    <t>29</t>
  </si>
  <si>
    <t>30</t>
  </si>
  <si>
    <t>32</t>
  </si>
  <si>
    <t>34</t>
  </si>
  <si>
    <t>35</t>
  </si>
  <si>
    <t>36</t>
  </si>
  <si>
    <t>37</t>
  </si>
  <si>
    <t>39</t>
  </si>
  <si>
    <t>40</t>
  </si>
  <si>
    <t>42</t>
  </si>
  <si>
    <t>43</t>
  </si>
  <si>
    <t>44</t>
  </si>
  <si>
    <t>45</t>
  </si>
  <si>
    <t>46</t>
  </si>
  <si>
    <t>47</t>
  </si>
  <si>
    <t>50</t>
  </si>
  <si>
    <t>51</t>
  </si>
  <si>
    <t>53</t>
  </si>
  <si>
    <t>55</t>
  </si>
  <si>
    <t>56</t>
  </si>
  <si>
    <t>57</t>
  </si>
  <si>
    <t>58</t>
  </si>
  <si>
    <t>59</t>
  </si>
  <si>
    <t>60</t>
  </si>
  <si>
    <t>61</t>
  </si>
  <si>
    <t>66</t>
  </si>
  <si>
    <t>67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</si>
  <si>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</si>
  <si>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</si>
  <si>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</si>
  <si>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</si>
  <si>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</si>
  <si>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</si>
  <si>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</si>
  <si>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</si>
  <si>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</si>
  <si>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</si>
  <si>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80</t>
  </si>
  <si>
    <t>81</t>
  </si>
  <si>
    <t>82</t>
  </si>
  <si>
    <t>83</t>
  </si>
  <si>
    <t>84</t>
  </si>
  <si>
    <t>86</t>
  </si>
  <si>
    <t>87</t>
  </si>
  <si>
    <t>88</t>
  </si>
  <si>
    <t>90</t>
  </si>
  <si>
    <t>92</t>
  </si>
  <si>
    <t>93</t>
  </si>
  <si>
    <t>95</t>
  </si>
  <si>
    <t>96</t>
  </si>
  <si>
    <t>97</t>
  </si>
  <si>
    <t>98</t>
  </si>
  <si>
    <t>101</t>
  </si>
  <si>
    <t>103</t>
  </si>
  <si>
    <t>118</t>
  </si>
  <si>
    <t>121</t>
  </si>
  <si>
    <t>122</t>
  </si>
  <si>
    <t>123</t>
  </si>
  <si>
    <t>124</t>
  </si>
  <si>
    <t>126</t>
  </si>
  <si>
    <t>127</t>
  </si>
  <si>
    <t>132</t>
  </si>
  <si>
    <t>135</t>
  </si>
  <si>
    <t>136</t>
  </si>
  <si>
    <t>137</t>
  </si>
  <si>
    <t>138</t>
  </si>
  <si>
    <t>139</t>
  </si>
  <si>
    <t>142</t>
  </si>
  <si>
    <t>143</t>
  </si>
  <si>
    <t>147</t>
  </si>
  <si>
    <t>149</t>
  </si>
  <si>
    <t>154</t>
  </si>
  <si>
    <t>155</t>
  </si>
  <si>
    <t>158</t>
  </si>
  <si>
    <t>159</t>
  </si>
  <si>
    <t>161</t>
  </si>
  <si>
    <t>162</t>
  </si>
  <si>
    <t>163</t>
  </si>
  <si>
    <t>164</t>
  </si>
  <si>
    <t>165</t>
  </si>
  <si>
    <t>168</t>
  </si>
  <si>
    <t>170</t>
  </si>
  <si>
    <t>171</t>
  </si>
  <si>
    <t>172</t>
  </si>
  <si>
    <t>173</t>
  </si>
  <si>
    <t>174</t>
  </si>
  <si>
    <t>175</t>
  </si>
  <si>
    <t>180</t>
  </si>
  <si>
    <t>181</t>
  </si>
  <si>
    <t>184</t>
  </si>
  <si>
    <t>196</t>
  </si>
  <si>
    <t>198</t>
  </si>
  <si>
    <t>301</t>
  </si>
  <si>
    <t>310</t>
  </si>
  <si>
    <t>321</t>
  </si>
  <si>
    <t>349</t>
  </si>
  <si>
    <t>402</t>
  </si>
  <si>
    <t>405</t>
  </si>
  <si>
    <t>406</t>
  </si>
  <si>
    <t>407</t>
  </si>
  <si>
    <t>409</t>
  </si>
  <si>
    <t>411</t>
  </si>
  <si>
    <t>412</t>
  </si>
  <si>
    <t>415</t>
  </si>
  <si>
    <t>416</t>
  </si>
  <si>
    <t>421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</si>
  <si>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</si>
  <si>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</si>
  <si>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</si>
  <si>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</si>
  <si>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</si>
  <si>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</si>
  <si>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</si>
  <si>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</si>
  <si>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</si>
  <si>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</si>
  <si>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</si>
  <si>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</si>
  <si>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</si>
  <si>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445</t>
  </si>
  <si>
    <t>446</t>
  </si>
  <si>
    <t>447</t>
  </si>
  <si>
    <t>448</t>
  </si>
  <si>
    <t>449</t>
  </si>
  <si>
    <t>450</t>
  </si>
  <si>
    <t>451</t>
  </si>
  <si>
    <t>452</t>
  </si>
  <si>
    <t>470</t>
  </si>
  <si>
    <t>475</t>
  </si>
  <si>
    <t>483</t>
  </si>
  <si>
    <t>491</t>
  </si>
  <si>
    <t>492</t>
  </si>
  <si>
    <t>496</t>
  </si>
  <si>
    <t>503</t>
  </si>
  <si>
    <t>504</t>
  </si>
  <si>
    <t>505</t>
  </si>
  <si>
    <t>506</t>
  </si>
  <si>
    <t>510</t>
  </si>
  <si>
    <t>511</t>
  </si>
  <si>
    <t>516</t>
  </si>
  <si>
    <t>524</t>
  </si>
  <si>
    <t>525</t>
  </si>
  <si>
    <t>526</t>
  </si>
  <si>
    <t>527</t>
  </si>
  <si>
    <t>530</t>
  </si>
  <si>
    <t>531</t>
  </si>
  <si>
    <t>538</t>
  </si>
  <si>
    <t>543</t>
  </si>
  <si>
    <t>544</t>
  </si>
  <si>
    <t>547</t>
  </si>
  <si>
    <t>550</t>
  </si>
  <si>
    <t>551</t>
  </si>
  <si>
    <t>552</t>
  </si>
  <si>
    <t>555</t>
  </si>
  <si>
    <t>557</t>
  </si>
  <si>
    <t>561</t>
  </si>
  <si>
    <t>562</t>
  </si>
  <si>
    <t>565</t>
  </si>
  <si>
    <t>570</t>
  </si>
  <si>
    <t>606</t>
  </si>
  <si>
    <t>607</t>
  </si>
  <si>
    <t>608</t>
  </si>
  <si>
    <t>609</t>
  </si>
  <si>
    <t>610</t>
  </si>
  <si>
    <t>626</t>
  </si>
  <si>
    <t>627</t>
  </si>
  <si>
    <t>628</t>
  </si>
  <si>
    <t>629</t>
  </si>
  <si>
    <t>634</t>
  </si>
  <si>
    <t>636</t>
  </si>
  <si>
    <t>645</t>
  </si>
  <si>
    <t>650</t>
  </si>
  <si>
    <t>651</t>
  </si>
  <si>
    <t>652</t>
  </si>
  <si>
    <t>653</t>
  </si>
  <si>
    <t>654</t>
  </si>
  <si>
    <t>656</t>
  </si>
  <si>
    <t>657</t>
  </si>
  <si>
    <t>658</t>
  </si>
  <si>
    <t>659</t>
  </si>
  <si>
    <t>660</t>
  </si>
  <si>
    <t>662</t>
  </si>
  <si>
    <t>663</t>
  </si>
  <si>
    <t>665</t>
  </si>
  <si>
    <t>666</t>
  </si>
  <si>
    <t>667</t>
  </si>
  <si>
    <t>668</t>
  </si>
  <si>
    <t>670</t>
  </si>
  <si>
    <t>671</t>
  </si>
  <si>
    <t>672</t>
  </si>
  <si>
    <t>673</t>
  </si>
  <si>
    <t>674</t>
  </si>
  <si>
    <t>681</t>
  </si>
  <si>
    <t>682</t>
  </si>
  <si>
    <t>689</t>
  </si>
  <si>
    <t>699</t>
  </si>
  <si>
    <t>712</t>
  </si>
  <si>
    <t>713</t>
  </si>
  <si>
    <t>715</t>
  </si>
  <si>
    <t>716</t>
  </si>
  <si>
    <t>719</t>
  </si>
  <si>
    <t>720</t>
  </si>
  <si>
    <t>722</t>
  </si>
  <si>
    <t>723</t>
  </si>
  <si>
    <t>724</t>
  </si>
  <si>
    <t>725</t>
  </si>
  <si>
    <t>726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</si>
  <si>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</si>
  <si>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</si>
  <si>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</si>
  <si>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</si>
  <si>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</si>
  <si>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</si>
  <si>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</si>
  <si>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</si>
  <si>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</si>
  <si>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</si>
  <si>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</si>
  <si>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</si>
  <si>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</si>
  <si>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</si>
  <si>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</si>
  <si>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</si>
  <si>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</si>
  <si>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</si>
  <si>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</si>
  <si>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</si>
  <si>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</si>
  <si>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</si>
  <si>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</si>
  <si>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</si>
  <si>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</si>
  <si>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</si>
  <si>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</si>
  <si>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</si>
  <si>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</si>
  <si>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</si>
  <si>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</si>
  <si>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</si>
  <si>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</si>
  <si>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</si>
  <si>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</si>
  <si>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</si>
  <si>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</si>
  <si>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</si>
  <si>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801</t>
  </si>
  <si>
    <t>802</t>
  </si>
  <si>
    <t>803</t>
  </si>
  <si>
    <t>806</t>
  </si>
  <si>
    <t>807</t>
  </si>
  <si>
    <t>809</t>
  </si>
  <si>
    <t>810</t>
  </si>
  <si>
    <t>811</t>
  </si>
  <si>
    <t>812</t>
  </si>
  <si>
    <t>813</t>
  </si>
  <si>
    <t>814</t>
  </si>
  <si>
    <t>815</t>
  </si>
  <si>
    <t>816</t>
  </si>
  <si>
    <t>820</t>
  </si>
  <si>
    <t>821</t>
  </si>
  <si>
    <t>825</t>
  </si>
  <si>
    <t>830</t>
  </si>
  <si>
    <t>835</t>
  </si>
  <si>
    <t>841</t>
  </si>
  <si>
    <t>842</t>
  </si>
  <si>
    <t>847</t>
  </si>
  <si>
    <t>848</t>
  </si>
  <si>
    <t>850</t>
  </si>
  <si>
    <t>851</t>
  </si>
  <si>
    <t>852</t>
  </si>
  <si>
    <t>860</t>
  </si>
  <si>
    <t>861</t>
  </si>
  <si>
    <t>899</t>
  </si>
  <si>
    <t>912</t>
  </si>
  <si>
    <t>913</t>
  </si>
  <si>
    <t>914</t>
  </si>
  <si>
    <t>915</t>
  </si>
  <si>
    <t>917</t>
  </si>
  <si>
    <t>918</t>
  </si>
  <si>
    <t>920</t>
  </si>
  <si>
    <t>925</t>
  </si>
  <si>
    <t>926</t>
  </si>
  <si>
    <t>930</t>
  </si>
  <si>
    <t>945</t>
  </si>
  <si>
    <t>955</t>
  </si>
  <si>
    <t>960</t>
  </si>
  <si>
    <t>980</t>
  </si>
  <si>
    <t>990</t>
  </si>
  <si>
    <t>999</t>
  </si>
  <si>
    <t>1203001</t>
  </si>
  <si>
    <t>1203002</t>
  </si>
  <si>
    <t>1203003</t>
  </si>
  <si>
    <t>1203004</t>
  </si>
  <si>
    <t>1103101</t>
  </si>
  <si>
    <t>1103102</t>
  </si>
  <si>
    <t>1103011</t>
  </si>
  <si>
    <t>1103012</t>
  </si>
  <si>
    <t>1002031</t>
  </si>
  <si>
    <t>1002032</t>
  </si>
  <si>
    <t>1002033</t>
  </si>
  <si>
    <t>1002011</t>
  </si>
  <si>
    <t>1002012</t>
  </si>
  <si>
    <t>1002013</t>
  </si>
  <si>
    <t>1002014</t>
  </si>
  <si>
    <t>1002015</t>
  </si>
  <si>
    <t>1002016</t>
  </si>
  <si>
    <t>0805031</t>
  </si>
  <si>
    <t>0805032</t>
  </si>
  <si>
    <t>0805012</t>
  </si>
  <si>
    <t>0805013</t>
  </si>
  <si>
    <t>0804001</t>
  </si>
  <si>
    <t>0804002</t>
  </si>
  <si>
    <t>0804003</t>
  </si>
  <si>
    <t>0804004</t>
  </si>
  <si>
    <t>0804005</t>
  </si>
  <si>
    <t>0804006</t>
  </si>
  <si>
    <t>0804007</t>
  </si>
  <si>
    <t>1210021</t>
  </si>
  <si>
    <t>1210022</t>
  </si>
  <si>
    <t>1210023</t>
  </si>
  <si>
    <t>4201111</t>
  </si>
  <si>
    <t>4201112</t>
  </si>
  <si>
    <t>4201121</t>
  </si>
  <si>
    <t>4201122</t>
  </si>
  <si>
    <t>4201131</t>
  </si>
  <si>
    <t>4201132</t>
  </si>
  <si>
    <t>4203101</t>
  </si>
  <si>
    <t>4203102</t>
  </si>
  <si>
    <t>1209031</t>
  </si>
  <si>
    <t>1209032</t>
  </si>
  <si>
    <t>1209033</t>
  </si>
  <si>
    <t>1209034</t>
  </si>
  <si>
    <t>1209035</t>
  </si>
  <si>
    <t>1209036</t>
  </si>
  <si>
    <t>kerend voorkomend</t>
  </si>
  <si>
    <t>R/c Arr Br persoon1</t>
  </si>
  <si>
    <t>Omzet persoon1 19% (LSw)</t>
  </si>
  <si>
    <t>Toev. persoon1 19% (LSw)</t>
  </si>
  <si>
    <t>persoon1 faciliteiten 19%</t>
  </si>
  <si>
    <t>persoon1 faciliteiten vug</t>
  </si>
  <si>
    <t>persoon1 faciliteiten 21%</t>
  </si>
  <si>
    <t>R/c Arr Br persoon2</t>
  </si>
  <si>
    <t>Omzet persoon2 19% (vdH)</t>
  </si>
  <si>
    <t>Omzet persoon2 19% *</t>
  </si>
  <si>
    <t>Omzet persoon2 0 % (vdH)</t>
  </si>
  <si>
    <t>Omzet persoon2 17,5%</t>
  </si>
  <si>
    <t>Omzet persoon2 21% (vdH)</t>
  </si>
  <si>
    <t>Toev. persoon2 19% (vdH)</t>
  </si>
  <si>
    <t>Toev. persoon2 17,5%</t>
  </si>
  <si>
    <t>Toev. persoon2 21% (vdH)</t>
  </si>
  <si>
    <t>R/c Arr  persoon3</t>
  </si>
  <si>
    <t>R/C Arr Br persoon4</t>
  </si>
  <si>
    <t>Omzet persoon4 17,5%</t>
  </si>
  <si>
    <t>Omzet persoon4 19% (AS)</t>
  </si>
  <si>
    <t>Toev. persoon4 17,5%</t>
  </si>
  <si>
    <t>Toev. persoon4 19% (AS)</t>
  </si>
  <si>
    <t>Omzet K. persoon4 17,5%</t>
  </si>
  <si>
    <t>R/C Arr Br persoon5</t>
  </si>
  <si>
    <t>Omzet persoon5 19% (BB)</t>
  </si>
  <si>
    <t>Toev. persoon5 19% (BB)</t>
  </si>
  <si>
    <t>R/c Arrondiss. Bedrijf 1</t>
  </si>
  <si>
    <t>Omzet Persoon 5 19% (JR)</t>
  </si>
  <si>
    <t>Toev. Persoon 5 19% (JR)</t>
  </si>
  <si>
    <t>Omzet Persoon6 19% (NR)</t>
  </si>
  <si>
    <t>Toev. Persoon6 19% (NR)</t>
  </si>
  <si>
    <t>Omzet van den Persoon7 0 %</t>
  </si>
  <si>
    <t>Omzet Persoon8 19% (PH)</t>
  </si>
  <si>
    <t>Toev. Persoon8 19% (PH)</t>
  </si>
  <si>
    <t>Faciliteiten Persoon9 0%</t>
  </si>
  <si>
    <t>Faciliteiten Persoon9 17,5%</t>
  </si>
  <si>
    <t>Persoon9 faciliteiten 0 %</t>
  </si>
  <si>
    <t>Persoon9 faciliteiten 17,5%</t>
  </si>
  <si>
    <t>Persoon5 faciliteiten 19%</t>
  </si>
  <si>
    <t>Persoon5 faciliteiten vug</t>
  </si>
  <si>
    <t>Persoon5 faciliteiten 21%</t>
  </si>
  <si>
    <t>Fin.lease Skoda</t>
  </si>
  <si>
    <t xml:space="preserve">Fin.lease Skoda </t>
  </si>
  <si>
    <t>Fin.lease</t>
  </si>
  <si>
    <t xml:space="preserve">Fin.lease </t>
  </si>
  <si>
    <t>Lease Mazda</t>
  </si>
  <si>
    <t>Fin lease</t>
  </si>
  <si>
    <t>Hypotheek</t>
  </si>
  <si>
    <t>Hyp. Nat. Ned.</t>
  </si>
  <si>
    <t>Lening</t>
  </si>
  <si>
    <t>ABN-AMRO r/c</t>
  </si>
  <si>
    <t>ABN-AMRO GVD</t>
  </si>
  <si>
    <t>Rabobank</t>
  </si>
  <si>
    <t>RABOBANK GVD</t>
  </si>
  <si>
    <t>VanLanschot</t>
  </si>
  <si>
    <t>VanLanschot GVD</t>
  </si>
  <si>
    <t>Postbank</t>
  </si>
  <si>
    <t xml:space="preserve">ABN-AMRO r/c </t>
  </si>
  <si>
    <t xml:space="preserve">ABN-AMRO GVD </t>
  </si>
  <si>
    <t>Werkkleding geschikt voor privé</t>
  </si>
  <si>
    <t>Rente Nat.Ned.</t>
  </si>
  <si>
    <t>Rente lening</t>
  </si>
  <si>
    <t>Betalingsregeling Persoon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</si>
</sst>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000000.00"/>
    <numFmt numFmtId="166" formatCode="0000000"/>
  </numFmts>
  <fonts count="2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indexed="8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color theme="0"/>
      <name val="Calibri"/>
      <family val="2"/>
      <scheme val="minor"/>
    </font>
    <font>
      <sz val="12"/>
      <color rgb="FF9C6500"/>
      <name val="Calibri"/>
      <family val="2"/>
      <scheme val="minor"/>
    </font>
    <font>
      <sz val="12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000000"/>
      <name val="Calibri"/>
      <family val="2"/>
    </font>
    <font>
      <sz val="12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1" applyNumberFormat="0" applyAlignment="0" applyProtection="0"/>
  </cellStyleXfs>
  <cellXfs count="84">
    <xf numFmtId="0" fontId="0" fillId="0" borderId="0" xfId="0"/>
    <xf numFmtId="0" fontId="0" fillId="0" borderId="0" xfId="0"/>
    <xf numFmtId="164" fontId="5" fillId="0" borderId="0" xfId="0" applyNumberFormat="1" applyFont="1"/>
    <xf numFmtId="164" fontId="6" fillId="0" borderId="0" xfId="0" applyNumberFormat="1" applyFont="1"/>
    <xf numFmtId="0" fontId="4" fillId="0" borderId="0" xfId="0" applyFont="1"/>
    <xf numFmtId="0" fontId="7" fillId="0" borderId="0" xfId="0" applyFont="1"/>
    <xf numFmtId="0" fontId="8" fillId="0" borderId="0" xfId="0" applyNumberFormat="1" applyFont="1" applyFill="1" applyBorder="1" applyAlignment="1" applyProtection="1"/>
    <xf numFmtId="49" fontId="8" fillId="0" borderId="2" xfId="0" applyNumberFormat="1" applyFont="1" applyFill="1" applyBorder="1" applyAlignment="1" applyProtection="1"/>
    <xf numFmtId="0" fontId="12" fillId="6" borderId="3" xfId="0" applyFont="1" applyFill="1" applyBorder="1" applyAlignment="1" applyProtection="1">
      <alignment horizontal="center" vertical="center"/>
    </xf>
    <xf numFmtId="0" fontId="13" fillId="0" borderId="4" xfId="0" applyFont="1" applyFill="1" applyBorder="1" applyAlignment="1" applyProtection="1">
      <alignment vertical="center" wrapText="1"/>
    </xf>
    <xf numFmtId="0" fontId="13" fillId="7" borderId="4" xfId="0" applyFont="1" applyFill="1" applyBorder="1" applyAlignment="1" applyProtection="1">
      <alignment vertical="center"/>
    </xf>
    <xf numFmtId="0" fontId="18" fillId="6" borderId="3" xfId="0" applyFont="1" applyFill="1" applyBorder="1" applyAlignment="1" applyProtection="1">
      <alignment horizontal="center" vertical="top" wrapText="1"/>
    </xf>
    <xf numFmtId="164" fontId="9" fillId="0" borderId="0" xfId="0" applyNumberFormat="1" applyFont="1" applyAlignment="1">
      <alignment vertical="top" wrapText="1"/>
    </xf>
    <xf numFmtId="165" fontId="9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9" fillId="0" borderId="0" xfId="0" applyNumberFormat="1" applyFont="1" applyAlignment="1">
      <alignment vertical="top" wrapText="1"/>
    </xf>
    <xf numFmtId="0" fontId="9" fillId="0" borderId="2" xfId="0" applyFont="1" applyBorder="1" applyAlignment="1">
      <alignment vertical="top" wrapText="1"/>
    </xf>
    <xf numFmtId="164" fontId="19" fillId="4" borderId="1" xfId="3" applyNumberFormat="1" applyFont="1" applyBorder="1" applyAlignment="1">
      <alignment vertical="top" wrapText="1"/>
    </xf>
    <xf numFmtId="164" fontId="17" fillId="4" borderId="1" xfId="3" applyNumberFormat="1" applyFont="1" applyBorder="1" applyAlignment="1">
      <alignment vertical="top" wrapText="1"/>
    </xf>
    <xf numFmtId="0" fontId="19" fillId="4" borderId="1" xfId="3" applyNumberFormat="1" applyFont="1" applyBorder="1" applyAlignment="1">
      <alignment vertical="top" wrapText="1"/>
    </xf>
    <xf numFmtId="164" fontId="20" fillId="3" borderId="0" xfId="2" applyNumberFormat="1" applyFont="1" applyAlignment="1">
      <alignment vertical="top" wrapText="1"/>
    </xf>
    <xf numFmtId="165" fontId="20" fillId="3" borderId="0" xfId="2" applyNumberFormat="1" applyFont="1" applyAlignment="1">
      <alignment horizontal="right" vertical="top" wrapText="1"/>
    </xf>
    <xf numFmtId="164" fontId="21" fillId="3" borderId="0" xfId="2" applyNumberFormat="1" applyFont="1" applyAlignment="1">
      <alignment vertical="top" wrapText="1"/>
    </xf>
    <xf numFmtId="0" fontId="20" fillId="3" borderId="0" xfId="2" applyNumberFormat="1" applyFont="1" applyAlignment="1">
      <alignment vertical="top" wrapText="1"/>
    </xf>
    <xf numFmtId="0" fontId="10" fillId="0" borderId="0" xfId="0" applyFont="1" applyAlignment="1">
      <alignment vertical="top" wrapText="1"/>
    </xf>
    <xf numFmtId="164" fontId="22" fillId="2" borderId="0" xfId="1" applyNumberFormat="1" applyFont="1" applyAlignment="1">
      <alignment vertical="top" wrapText="1"/>
    </xf>
    <xf numFmtId="165" fontId="22" fillId="2" borderId="0" xfId="1" applyNumberFormat="1" applyFont="1" applyAlignment="1">
      <alignment horizontal="right" vertical="top" wrapText="1"/>
    </xf>
    <xf numFmtId="164" fontId="22" fillId="2" borderId="0" xfId="1" applyNumberFormat="1" applyFont="1" applyBorder="1" applyAlignment="1">
      <alignment vertical="top" wrapText="1"/>
    </xf>
    <xf numFmtId="164" fontId="21" fillId="2" borderId="0" xfId="1" applyNumberFormat="1" applyFont="1" applyBorder="1" applyAlignment="1">
      <alignment vertical="top" wrapText="1"/>
    </xf>
    <xf numFmtId="0" fontId="22" fillId="2" borderId="0" xfId="1" applyNumberFormat="1" applyFont="1" applyBorder="1" applyAlignment="1">
      <alignment vertical="top" wrapText="1"/>
    </xf>
    <xf numFmtId="0" fontId="23" fillId="0" borderId="4" xfId="0" applyFont="1" applyFill="1" applyBorder="1" applyAlignment="1" applyProtection="1">
      <alignment vertical="top" wrapText="1"/>
    </xf>
    <xf numFmtId="164" fontId="9" fillId="5" borderId="0" xfId="0" applyNumberFormat="1" applyFont="1" applyFill="1" applyAlignment="1">
      <alignment vertical="top" wrapText="1"/>
    </xf>
    <xf numFmtId="165" fontId="9" fillId="5" borderId="0" xfId="0" applyNumberFormat="1" applyFont="1" applyFill="1" applyAlignment="1">
      <alignment horizontal="right" vertical="top" wrapText="1"/>
    </xf>
    <xf numFmtId="164" fontId="21" fillId="5" borderId="0" xfId="0" applyNumberFormat="1" applyFont="1" applyFill="1" applyAlignment="1">
      <alignment vertical="top" wrapText="1"/>
    </xf>
    <xf numFmtId="0" fontId="9" fillId="5" borderId="0" xfId="0" applyNumberFormat="1" applyFont="1" applyFill="1" applyAlignment="1">
      <alignment vertical="top" wrapText="1"/>
    </xf>
    <xf numFmtId="164" fontId="9" fillId="5" borderId="0" xfId="0" applyNumberFormat="1" applyFont="1" applyFill="1" applyBorder="1" applyAlignment="1">
      <alignment vertical="top" wrapText="1"/>
    </xf>
    <xf numFmtId="164" fontId="21" fillId="5" borderId="0" xfId="0" applyNumberFormat="1" applyFont="1" applyFill="1" applyBorder="1" applyAlignment="1">
      <alignment vertical="top" wrapText="1"/>
    </xf>
    <xf numFmtId="0" fontId="9" fillId="5" borderId="0" xfId="0" applyNumberFormat="1" applyFont="1" applyFill="1" applyBorder="1" applyAlignment="1">
      <alignment vertical="top" wrapText="1"/>
    </xf>
    <xf numFmtId="164" fontId="21" fillId="2" borderId="0" xfId="1" applyNumberFormat="1" applyFont="1" applyAlignment="1">
      <alignment vertical="top" wrapText="1"/>
    </xf>
    <xf numFmtId="0" fontId="22" fillId="2" borderId="0" xfId="1" applyNumberFormat="1" applyFont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49" fontId="24" fillId="0" borderId="2" xfId="0" applyNumberFormat="1" applyFont="1" applyBorder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 wrapText="1"/>
    </xf>
    <xf numFmtId="164" fontId="20" fillId="3" borderId="0" xfId="2" applyNumberFormat="1" applyFont="1" applyBorder="1" applyAlignment="1">
      <alignment vertical="top" wrapText="1"/>
    </xf>
    <xf numFmtId="164" fontId="21" fillId="3" borderId="0" xfId="2" applyNumberFormat="1" applyFont="1" applyBorder="1" applyAlignment="1">
      <alignment vertical="top" wrapText="1"/>
    </xf>
    <xf numFmtId="0" fontId="20" fillId="3" borderId="0" xfId="2" applyNumberFormat="1" applyFont="1" applyBorder="1" applyAlignment="1">
      <alignment vertical="top" wrapText="1"/>
    </xf>
    <xf numFmtId="0" fontId="24" fillId="0" borderId="0" xfId="0" applyFont="1" applyBorder="1" applyAlignment="1">
      <alignment vertical="top" wrapText="1"/>
    </xf>
    <xf numFmtId="0" fontId="22" fillId="2" borderId="0" xfId="1" applyFont="1" applyAlignment="1">
      <alignment vertical="top" wrapText="1"/>
    </xf>
    <xf numFmtId="0" fontId="21" fillId="2" borderId="0" xfId="1" applyFont="1" applyAlignment="1">
      <alignment vertical="top" wrapText="1"/>
    </xf>
    <xf numFmtId="0" fontId="9" fillId="5" borderId="0" xfId="0" applyFont="1" applyFill="1" applyAlignment="1">
      <alignment vertical="top" wrapText="1"/>
    </xf>
    <xf numFmtId="0" fontId="21" fillId="5" borderId="0" xfId="0" applyFont="1" applyFill="1" applyAlignment="1">
      <alignment vertical="top" wrapText="1"/>
    </xf>
    <xf numFmtId="0" fontId="9" fillId="5" borderId="0" xfId="0" applyFont="1" applyFill="1" applyBorder="1" applyAlignment="1">
      <alignment vertical="top" wrapText="1"/>
    </xf>
    <xf numFmtId="0" fontId="21" fillId="5" borderId="0" xfId="0" applyFont="1" applyFill="1" applyBorder="1" applyAlignment="1">
      <alignment vertical="top" wrapText="1"/>
    </xf>
    <xf numFmtId="0" fontId="20" fillId="3" borderId="0" xfId="2" applyFont="1" applyAlignment="1">
      <alignment vertical="top" wrapText="1"/>
    </xf>
    <xf numFmtId="0" fontId="20" fillId="3" borderId="0" xfId="2" applyFont="1" applyBorder="1" applyAlignment="1">
      <alignment vertical="top" wrapText="1"/>
    </xf>
    <xf numFmtId="0" fontId="21" fillId="3" borderId="0" xfId="2" applyFont="1" applyBorder="1" applyAlignment="1">
      <alignment vertical="top" wrapText="1"/>
    </xf>
    <xf numFmtId="0" fontId="21" fillId="3" borderId="0" xfId="2" applyFont="1" applyAlignment="1">
      <alignment vertical="top" wrapText="1"/>
    </xf>
    <xf numFmtId="0" fontId="23" fillId="0" borderId="0" xfId="0" applyFont="1" applyFill="1" applyBorder="1" applyAlignment="1" applyProtection="1">
      <alignment vertical="top" wrapText="1"/>
    </xf>
    <xf numFmtId="0" fontId="10" fillId="0" borderId="2" xfId="0" applyFont="1" applyBorder="1" applyAlignment="1">
      <alignment horizontal="right" vertical="top" wrapText="1"/>
    </xf>
    <xf numFmtId="0" fontId="23" fillId="0" borderId="4" xfId="0" applyFont="1" applyFill="1" applyBorder="1" applyAlignment="1" applyProtection="1">
      <alignment horizontal="left" vertical="top" wrapText="1"/>
    </xf>
    <xf numFmtId="0" fontId="21" fillId="0" borderId="0" xfId="0" applyFont="1" applyAlignment="1">
      <alignment vertical="top" wrapText="1"/>
    </xf>
    <xf numFmtId="166" fontId="9" fillId="0" borderId="0" xfId="0" applyNumberFormat="1" applyFont="1" applyAlignment="1">
      <alignment horizontal="right" vertical="top" wrapText="1"/>
    </xf>
    <xf numFmtId="164" fontId="9" fillId="0" borderId="0" xfId="0" applyNumberFormat="1" applyFont="1" applyBorder="1" applyAlignment="1">
      <alignment vertical="top" wrapText="1"/>
    </xf>
    <xf numFmtId="164" fontId="21" fillId="0" borderId="0" xfId="0" applyNumberFormat="1" applyFont="1" applyBorder="1" applyAlignment="1">
      <alignment vertical="top" wrapText="1"/>
    </xf>
    <xf numFmtId="0" fontId="9" fillId="0" borderId="0" xfId="0" applyNumberFormat="1" applyFont="1" applyBorder="1" applyAlignment="1">
      <alignment vertical="top" wrapText="1"/>
    </xf>
    <xf numFmtId="166" fontId="22" fillId="2" borderId="0" xfId="1" applyNumberFormat="1" applyFont="1" applyAlignment="1">
      <alignment horizontal="right" vertical="top" wrapText="1"/>
    </xf>
    <xf numFmtId="0" fontId="10" fillId="0" borderId="0" xfId="0" applyFont="1" applyAlignment="1">
      <alignment horizontal="right" vertical="top" wrapText="1"/>
    </xf>
    <xf numFmtId="165" fontId="9" fillId="0" borderId="0" xfId="0" applyNumberFormat="1" applyFont="1" applyAlignment="1">
      <alignment vertical="top" wrapText="1"/>
    </xf>
    <xf numFmtId="0" fontId="14" fillId="0" borderId="5" xfId="0" applyFont="1" applyBorder="1" applyAlignment="1">
      <alignment vertical="top" wrapText="1"/>
    </xf>
    <xf numFmtId="165" fontId="14" fillId="0" borderId="5" xfId="0" applyNumberFormat="1" applyFont="1" applyBorder="1" applyAlignment="1">
      <alignment horizontal="right" vertical="top" wrapText="1"/>
    </xf>
    <xf numFmtId="164" fontId="14" fillId="0" borderId="5" xfId="0" applyNumberFormat="1" applyFont="1" applyBorder="1" applyAlignment="1">
      <alignment vertical="top" wrapText="1"/>
    </xf>
    <xf numFmtId="164" fontId="15" fillId="0" borderId="5" xfId="0" applyNumberFormat="1" applyFont="1" applyBorder="1" applyAlignment="1">
      <alignment vertical="top" wrapText="1"/>
    </xf>
    <xf numFmtId="0" fontId="16" fillId="0" borderId="5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18" fillId="6" borderId="6" xfId="0" applyFont="1" applyFill="1" applyBorder="1" applyAlignment="1" applyProtection="1">
      <alignment horizontal="center" vertical="top" wrapText="1"/>
    </xf>
    <xf numFmtId="0" fontId="22" fillId="2" borderId="0" xfId="1" applyNumberFormat="1" applyFont="1" applyAlignment="1">
      <alignment horizontal="right" vertical="top" wrapText="1"/>
    </xf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9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11" fillId="0" borderId="0" xfId="0" applyFont="1" applyAlignment="1">
      <alignment vertical="top"/>
    </xf>
  </cellXfs>
  <cellStyles count="4">
    <cellStyle name="Controlecel" xfId="3" builtinId="23"/>
    <cellStyle name="Goed" xfId="1" builtinId="26"/>
    <cellStyle name="Neutraal" xfId="2" builtinId="28"/>
    <cellStyle name="Standaard" xfId="0" builtinId="0"/>
  </cellStyles>
  <dxfs count="3">
    <dxf>
      <font>
        <color theme="0"/>
      </font>
      <fill>
        <patternFill>
          <bgColor rgb="FFC000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A5A5A5"/>
      <color rgb="FFC6EFD0"/>
      <color rgb="FFB6E795"/>
      <color rgb="FFD3EFB7"/>
      <color rgb="FFF9E8A9"/>
      <color rgb="FFFFE88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38"/>
  <sheetViews>
    <sheetView zoomScale="70" zoomScaleNormal="70" workbookViewId="0">
      <pane ySplit="1" topLeftCell="A2" activePane="bottomLeft" state="frozen"/>
      <selection pane="bottomLeft" activeCell="F8" sqref="F8"/>
    </sheetView>
  </sheetViews>
  <sheetFormatPr defaultRowHeight="15.75" x14ac:dyDescent="0.25"/>
  <cols>
    <col min="1" max="1" width="21.85546875" style="14" customWidth="1"/>
    <col min="2" max="2" width="15.42578125" style="69" customWidth="1"/>
    <col min="3" max="3" width="84.28515625" style="14" customWidth="1"/>
    <col min="4" max="4" width="5.85546875" style="14" customWidth="1"/>
    <col min="5" max="5" width="10.85546875" style="14" customWidth="1"/>
    <col min="6" max="6" width="28.28515625" style="14" customWidth="1"/>
    <col min="7" max="7" width="21" style="14" customWidth="1"/>
    <col min="8" max="8" width="9.42578125" style="16" customWidth="1"/>
    <col min="9" max="9" width="52.7109375" style="14" customWidth="1"/>
    <col min="10" max="10" width="19.7109375" style="14" customWidth="1"/>
    <col min="11" max="11" width="9.28515625" style="14" hidden="1" customWidth="1"/>
    <col min="12" max="12" width="13.85546875" style="78" customWidth="1"/>
    <col min="13" max="13" width="63.85546875" style="78" customWidth="1"/>
    <col min="14" max="14" width="8.7109375" style="78" bestFit="1" customWidth="1"/>
    <col min="15" max="15" width="57.140625" style="78" customWidth="1"/>
    <col min="16" max="17" width="9.140625" style="78"/>
    <col min="18" max="18" width="9.140625" style="79"/>
    <col min="19" max="19" width="78" style="79" bestFit="1" customWidth="1"/>
    <col min="20" max="20" width="9.140625" style="79"/>
    <col min="21" max="16384" width="9.140625" style="78"/>
  </cols>
  <sheetData>
    <row r="1" spans="1:19" ht="32.25" thickBot="1" x14ac:dyDescent="0.3">
      <c r="A1" s="70" t="s">
        <v>0</v>
      </c>
      <c r="B1" s="71" t="s">
        <v>1</v>
      </c>
      <c r="C1" s="72" t="s">
        <v>2</v>
      </c>
      <c r="D1" s="73" t="s">
        <v>3</v>
      </c>
      <c r="E1" s="72" t="s">
        <v>4</v>
      </c>
      <c r="F1" s="74" t="s">
        <v>5</v>
      </c>
      <c r="G1" s="75" t="s">
        <v>6</v>
      </c>
      <c r="H1" s="76" t="s">
        <v>6138</v>
      </c>
      <c r="I1" s="76" t="s">
        <v>5912</v>
      </c>
      <c r="J1" s="76" t="s">
        <v>6490</v>
      </c>
      <c r="K1" s="11"/>
    </row>
    <row r="2" spans="1:19" ht="16.5" thickBot="1" x14ac:dyDescent="0.3">
      <c r="A2" s="12" t="s">
        <v>7</v>
      </c>
      <c r="B2" s="13">
        <v>1</v>
      </c>
      <c r="C2" s="14" t="s">
        <v>5636</v>
      </c>
      <c r="E2" s="15">
        <v>1</v>
      </c>
      <c r="J2" s="14" t="str">
        <f t="shared" ref="J2:J65" si="0">IF(COUNTIF(H:H,H2)=0,"",COUNTIF(H:H,H2))</f>
        <v/>
      </c>
    </row>
    <row r="3" spans="1:19" ht="17.25" thickTop="1" thickBot="1" x14ac:dyDescent="0.3">
      <c r="A3" s="12" t="s">
        <v>8</v>
      </c>
      <c r="B3" s="13">
        <v>100000</v>
      </c>
      <c r="C3" s="17" t="s">
        <v>9</v>
      </c>
      <c r="D3" s="18" t="s">
        <v>10</v>
      </c>
      <c r="E3" s="19">
        <v>2</v>
      </c>
      <c r="J3" s="14" t="str">
        <f t="shared" si="0"/>
        <v/>
      </c>
    </row>
    <row r="4" spans="1:19" ht="16.5" thickTop="1" x14ac:dyDescent="0.25">
      <c r="A4" s="20" t="s">
        <v>11</v>
      </c>
      <c r="B4" s="21">
        <v>101000</v>
      </c>
      <c r="C4" s="20" t="s">
        <v>12</v>
      </c>
      <c r="D4" s="22" t="s">
        <v>10</v>
      </c>
      <c r="E4" s="23">
        <v>3</v>
      </c>
      <c r="J4" s="14" t="str">
        <f t="shared" si="0"/>
        <v/>
      </c>
      <c r="K4" s="24"/>
    </row>
    <row r="5" spans="1:19" x14ac:dyDescent="0.25">
      <c r="A5" s="25" t="s">
        <v>13</v>
      </c>
      <c r="B5" s="26" t="s">
        <v>14</v>
      </c>
      <c r="C5" s="27" t="s">
        <v>15</v>
      </c>
      <c r="D5" s="28" t="s">
        <v>10</v>
      </c>
      <c r="E5" s="29">
        <v>4</v>
      </c>
      <c r="H5" s="30" t="s">
        <v>6139</v>
      </c>
      <c r="I5" s="30" t="s">
        <v>5913</v>
      </c>
      <c r="J5" s="14">
        <f t="shared" si="0"/>
        <v>1</v>
      </c>
      <c r="K5" s="24"/>
    </row>
    <row r="6" spans="1:19" x14ac:dyDescent="0.25">
      <c r="A6" s="31" t="s">
        <v>16</v>
      </c>
      <c r="B6" s="32">
        <v>101010.01</v>
      </c>
      <c r="C6" s="31" t="s">
        <v>17</v>
      </c>
      <c r="D6" s="33" t="s">
        <v>10</v>
      </c>
      <c r="E6" s="34">
        <v>5</v>
      </c>
      <c r="J6" s="14" t="str">
        <f t="shared" si="0"/>
        <v/>
      </c>
    </row>
    <row r="7" spans="1:19" x14ac:dyDescent="0.25">
      <c r="A7" s="31" t="s">
        <v>18</v>
      </c>
      <c r="B7" s="32">
        <v>101010.02</v>
      </c>
      <c r="C7" s="31" t="s">
        <v>19</v>
      </c>
      <c r="D7" s="33" t="s">
        <v>10</v>
      </c>
      <c r="E7" s="34">
        <v>5</v>
      </c>
      <c r="J7" s="14" t="str">
        <f t="shared" si="0"/>
        <v/>
      </c>
      <c r="S7" s="80"/>
    </row>
    <row r="8" spans="1:19" x14ac:dyDescent="0.25">
      <c r="A8" s="31" t="s">
        <v>20</v>
      </c>
      <c r="B8" s="32">
        <v>101010.03</v>
      </c>
      <c r="C8" s="31" t="s">
        <v>21</v>
      </c>
      <c r="D8" s="33" t="s">
        <v>10</v>
      </c>
      <c r="E8" s="34">
        <v>5</v>
      </c>
      <c r="J8" s="14" t="str">
        <f t="shared" si="0"/>
        <v/>
      </c>
      <c r="S8" s="80"/>
    </row>
    <row r="9" spans="1:19" x14ac:dyDescent="0.25">
      <c r="A9" s="31" t="s">
        <v>22</v>
      </c>
      <c r="B9" s="32">
        <v>101010.04</v>
      </c>
      <c r="C9" s="31" t="s">
        <v>23</v>
      </c>
      <c r="D9" s="33" t="s">
        <v>24</v>
      </c>
      <c r="E9" s="34">
        <v>5</v>
      </c>
      <c r="J9" s="14" t="str">
        <f t="shared" si="0"/>
        <v/>
      </c>
    </row>
    <row r="10" spans="1:19" x14ac:dyDescent="0.25">
      <c r="A10" s="31" t="s">
        <v>25</v>
      </c>
      <c r="B10" s="32">
        <v>101010.05</v>
      </c>
      <c r="C10" s="35" t="s">
        <v>26</v>
      </c>
      <c r="D10" s="36" t="s">
        <v>24</v>
      </c>
      <c r="E10" s="37">
        <v>5</v>
      </c>
      <c r="J10" s="14" t="str">
        <f t="shared" si="0"/>
        <v/>
      </c>
    </row>
    <row r="11" spans="1:19" x14ac:dyDescent="0.25">
      <c r="A11" s="31" t="s">
        <v>27</v>
      </c>
      <c r="B11" s="32">
        <v>101010.06</v>
      </c>
      <c r="C11" s="31" t="s">
        <v>28</v>
      </c>
      <c r="D11" s="33" t="s">
        <v>10</v>
      </c>
      <c r="E11" s="34">
        <v>5</v>
      </c>
      <c r="J11" s="14" t="str">
        <f t="shared" si="0"/>
        <v/>
      </c>
    </row>
    <row r="12" spans="1:19" x14ac:dyDescent="0.25">
      <c r="A12" s="31" t="s">
        <v>29</v>
      </c>
      <c r="B12" s="32">
        <v>101010.07</v>
      </c>
      <c r="C12" s="31" t="s">
        <v>30</v>
      </c>
      <c r="D12" s="33" t="s">
        <v>10</v>
      </c>
      <c r="E12" s="34">
        <v>5</v>
      </c>
      <c r="J12" s="14" t="str">
        <f t="shared" si="0"/>
        <v/>
      </c>
      <c r="S12" s="80"/>
    </row>
    <row r="13" spans="1:19" ht="31.5" x14ac:dyDescent="0.25">
      <c r="A13" s="25" t="s">
        <v>31</v>
      </c>
      <c r="B13" s="26" t="s">
        <v>32</v>
      </c>
      <c r="C13" s="25" t="s">
        <v>33</v>
      </c>
      <c r="D13" s="38" t="s">
        <v>24</v>
      </c>
      <c r="E13" s="39">
        <v>4</v>
      </c>
      <c r="H13" s="30" t="s">
        <v>6144</v>
      </c>
      <c r="I13" s="30" t="s">
        <v>5917</v>
      </c>
      <c r="J13" s="14">
        <f t="shared" si="0"/>
        <v>1</v>
      </c>
    </row>
    <row r="14" spans="1:19" x14ac:dyDescent="0.25">
      <c r="A14" s="31" t="s">
        <v>34</v>
      </c>
      <c r="B14" s="32">
        <v>101020.01</v>
      </c>
      <c r="C14" s="35" t="s">
        <v>17</v>
      </c>
      <c r="D14" s="36" t="s">
        <v>24</v>
      </c>
      <c r="E14" s="37">
        <v>5</v>
      </c>
      <c r="J14" s="14" t="str">
        <f t="shared" si="0"/>
        <v/>
      </c>
    </row>
    <row r="15" spans="1:19" x14ac:dyDescent="0.25">
      <c r="A15" s="31" t="s">
        <v>35</v>
      </c>
      <c r="B15" s="32">
        <v>101020.02</v>
      </c>
      <c r="C15" s="31" t="s">
        <v>36</v>
      </c>
      <c r="D15" s="33" t="s">
        <v>24</v>
      </c>
      <c r="E15" s="34">
        <v>5</v>
      </c>
      <c r="J15" s="14" t="str">
        <f t="shared" si="0"/>
        <v/>
      </c>
    </row>
    <row r="16" spans="1:19" ht="31.5" x14ac:dyDescent="0.25">
      <c r="A16" s="31" t="s">
        <v>37</v>
      </c>
      <c r="B16" s="32">
        <v>101020.03</v>
      </c>
      <c r="C16" s="31" t="s">
        <v>38</v>
      </c>
      <c r="D16" s="33" t="s">
        <v>10</v>
      </c>
      <c r="E16" s="34">
        <v>5</v>
      </c>
      <c r="J16" s="14" t="str">
        <f t="shared" si="0"/>
        <v/>
      </c>
      <c r="S16" s="80"/>
    </row>
    <row r="17" spans="1:19" x14ac:dyDescent="0.25">
      <c r="A17" s="31" t="s">
        <v>39</v>
      </c>
      <c r="B17" s="32">
        <v>101020.04</v>
      </c>
      <c r="C17" s="35" t="s">
        <v>40</v>
      </c>
      <c r="D17" s="36" t="s">
        <v>24</v>
      </c>
      <c r="E17" s="37">
        <v>5</v>
      </c>
      <c r="J17" s="14" t="str">
        <f t="shared" si="0"/>
        <v/>
      </c>
      <c r="S17" s="80"/>
    </row>
    <row r="18" spans="1:19" ht="31.5" x14ac:dyDescent="0.25">
      <c r="A18" s="31" t="s">
        <v>41</v>
      </c>
      <c r="B18" s="32">
        <v>101020.05</v>
      </c>
      <c r="C18" s="31" t="s">
        <v>42</v>
      </c>
      <c r="D18" s="33" t="s">
        <v>10</v>
      </c>
      <c r="E18" s="34">
        <v>5</v>
      </c>
      <c r="J18" s="14" t="str">
        <f t="shared" si="0"/>
        <v/>
      </c>
      <c r="S18" s="80"/>
    </row>
    <row r="19" spans="1:19" x14ac:dyDescent="0.25">
      <c r="A19" s="25" t="s">
        <v>43</v>
      </c>
      <c r="B19" s="26" t="s">
        <v>44</v>
      </c>
      <c r="C19" s="25" t="s">
        <v>45</v>
      </c>
      <c r="D19" s="38" t="s">
        <v>10</v>
      </c>
      <c r="E19" s="39">
        <v>4</v>
      </c>
      <c r="J19" s="14" t="str">
        <f t="shared" si="0"/>
        <v/>
      </c>
    </row>
    <row r="20" spans="1:19" x14ac:dyDescent="0.25">
      <c r="A20" s="31" t="s">
        <v>46</v>
      </c>
      <c r="B20" s="32">
        <v>101030.01</v>
      </c>
      <c r="C20" s="31" t="s">
        <v>17</v>
      </c>
      <c r="D20" s="33" t="s">
        <v>10</v>
      </c>
      <c r="E20" s="34">
        <v>5</v>
      </c>
      <c r="J20" s="14" t="str">
        <f t="shared" si="0"/>
        <v/>
      </c>
    </row>
    <row r="21" spans="1:19" x14ac:dyDescent="0.25">
      <c r="A21" s="31" t="s">
        <v>47</v>
      </c>
      <c r="B21" s="32">
        <v>101030.02</v>
      </c>
      <c r="C21" s="31" t="s">
        <v>48</v>
      </c>
      <c r="D21" s="33" t="s">
        <v>10</v>
      </c>
      <c r="E21" s="34">
        <v>5</v>
      </c>
      <c r="J21" s="14" t="str">
        <f t="shared" si="0"/>
        <v/>
      </c>
    </row>
    <row r="22" spans="1:19" x14ac:dyDescent="0.25">
      <c r="A22" s="31" t="s">
        <v>49</v>
      </c>
      <c r="B22" s="32">
        <v>101030.03</v>
      </c>
      <c r="C22" s="35" t="s">
        <v>50</v>
      </c>
      <c r="D22" s="36" t="s">
        <v>24</v>
      </c>
      <c r="E22" s="37">
        <v>5</v>
      </c>
      <c r="J22" s="14" t="str">
        <f t="shared" si="0"/>
        <v/>
      </c>
    </row>
    <row r="23" spans="1:19" x14ac:dyDescent="0.25">
      <c r="A23" s="31" t="s">
        <v>51</v>
      </c>
      <c r="B23" s="32">
        <v>101030.04</v>
      </c>
      <c r="C23" s="31" t="s">
        <v>52</v>
      </c>
      <c r="D23" s="33" t="s">
        <v>24</v>
      </c>
      <c r="E23" s="34">
        <v>5</v>
      </c>
      <c r="J23" s="14" t="str">
        <f t="shared" si="0"/>
        <v/>
      </c>
    </row>
    <row r="24" spans="1:19" x14ac:dyDescent="0.25">
      <c r="A24" s="20" t="s">
        <v>53</v>
      </c>
      <c r="B24" s="21" t="s">
        <v>54</v>
      </c>
      <c r="C24" s="20" t="s">
        <v>55</v>
      </c>
      <c r="D24" s="22" t="s">
        <v>10</v>
      </c>
      <c r="E24" s="23">
        <v>3</v>
      </c>
      <c r="J24" s="14" t="str">
        <f t="shared" si="0"/>
        <v/>
      </c>
      <c r="K24" s="24"/>
    </row>
    <row r="25" spans="1:19" x14ac:dyDescent="0.25">
      <c r="A25" s="25" t="s">
        <v>56</v>
      </c>
      <c r="B25" s="26" t="s">
        <v>57</v>
      </c>
      <c r="C25" s="25" t="s">
        <v>58</v>
      </c>
      <c r="D25" s="38" t="s">
        <v>10</v>
      </c>
      <c r="E25" s="39">
        <v>4</v>
      </c>
      <c r="H25" s="30" t="s">
        <v>6140</v>
      </c>
      <c r="I25" s="30" t="s">
        <v>5914</v>
      </c>
      <c r="J25" s="14">
        <f t="shared" si="0"/>
        <v>1</v>
      </c>
    </row>
    <row r="26" spans="1:19" x14ac:dyDescent="0.25">
      <c r="A26" s="31" t="s">
        <v>59</v>
      </c>
      <c r="B26" s="32">
        <v>102010.01</v>
      </c>
      <c r="C26" s="31" t="s">
        <v>60</v>
      </c>
      <c r="D26" s="33" t="s">
        <v>10</v>
      </c>
      <c r="E26" s="34">
        <v>5</v>
      </c>
      <c r="J26" s="14" t="str">
        <f t="shared" si="0"/>
        <v/>
      </c>
    </row>
    <row r="27" spans="1:19" x14ac:dyDescent="0.25">
      <c r="A27" s="31" t="s">
        <v>61</v>
      </c>
      <c r="B27" s="32">
        <v>102010.02</v>
      </c>
      <c r="C27" s="31" t="s">
        <v>62</v>
      </c>
      <c r="D27" s="33" t="s">
        <v>10</v>
      </c>
      <c r="E27" s="34">
        <v>5</v>
      </c>
      <c r="J27" s="14" t="str">
        <f t="shared" si="0"/>
        <v/>
      </c>
    </row>
    <row r="28" spans="1:19" x14ac:dyDescent="0.25">
      <c r="A28" s="31" t="s">
        <v>63</v>
      </c>
      <c r="B28" s="32">
        <v>102010.03</v>
      </c>
      <c r="C28" s="31" t="s">
        <v>64</v>
      </c>
      <c r="D28" s="33" t="s">
        <v>10</v>
      </c>
      <c r="E28" s="34">
        <v>5</v>
      </c>
      <c r="J28" s="14" t="str">
        <f t="shared" si="0"/>
        <v/>
      </c>
    </row>
    <row r="29" spans="1:19" x14ac:dyDescent="0.25">
      <c r="A29" s="31" t="s">
        <v>65</v>
      </c>
      <c r="B29" s="32">
        <v>102010.04</v>
      </c>
      <c r="C29" s="31" t="s">
        <v>66</v>
      </c>
      <c r="D29" s="33" t="s">
        <v>24</v>
      </c>
      <c r="E29" s="34">
        <v>5</v>
      </c>
      <c r="J29" s="14" t="str">
        <f t="shared" si="0"/>
        <v/>
      </c>
    </row>
    <row r="30" spans="1:19" x14ac:dyDescent="0.25">
      <c r="A30" s="31" t="s">
        <v>67</v>
      </c>
      <c r="B30" s="32">
        <v>102010.05</v>
      </c>
      <c r="C30" s="31" t="s">
        <v>68</v>
      </c>
      <c r="D30" s="33" t="s">
        <v>24</v>
      </c>
      <c r="E30" s="34">
        <v>5</v>
      </c>
      <c r="J30" s="14" t="str">
        <f t="shared" si="0"/>
        <v/>
      </c>
    </row>
    <row r="31" spans="1:19" x14ac:dyDescent="0.25">
      <c r="A31" s="31" t="s">
        <v>69</v>
      </c>
      <c r="B31" s="32">
        <v>102010.06</v>
      </c>
      <c r="C31" s="31" t="s">
        <v>70</v>
      </c>
      <c r="D31" s="33" t="s">
        <v>10</v>
      </c>
      <c r="E31" s="34">
        <v>5</v>
      </c>
      <c r="J31" s="14" t="str">
        <f t="shared" si="0"/>
        <v/>
      </c>
      <c r="S31" s="80"/>
    </row>
    <row r="32" spans="1:19" x14ac:dyDescent="0.25">
      <c r="A32" s="31" t="s">
        <v>71</v>
      </c>
      <c r="B32" s="32">
        <v>102010.07</v>
      </c>
      <c r="C32" s="31" t="s">
        <v>72</v>
      </c>
      <c r="D32" s="33" t="s">
        <v>10</v>
      </c>
      <c r="E32" s="34">
        <v>5</v>
      </c>
      <c r="J32" s="14" t="str">
        <f t="shared" si="0"/>
        <v/>
      </c>
      <c r="S32" s="80"/>
    </row>
    <row r="33" spans="1:19" ht="31.5" x14ac:dyDescent="0.25">
      <c r="A33" s="25" t="s">
        <v>73</v>
      </c>
      <c r="B33" s="26" t="s">
        <v>74</v>
      </c>
      <c r="C33" s="25" t="s">
        <v>75</v>
      </c>
      <c r="D33" s="38" t="s">
        <v>24</v>
      </c>
      <c r="E33" s="39">
        <v>4</v>
      </c>
      <c r="H33" s="30" t="s">
        <v>6145</v>
      </c>
      <c r="I33" s="30" t="s">
        <v>5918</v>
      </c>
      <c r="J33" s="14">
        <f t="shared" si="0"/>
        <v>1</v>
      </c>
      <c r="S33" s="80"/>
    </row>
    <row r="34" spans="1:19" x14ac:dyDescent="0.25">
      <c r="A34" s="31" t="s">
        <v>76</v>
      </c>
      <c r="B34" s="32">
        <v>102020.01</v>
      </c>
      <c r="C34" s="31" t="s">
        <v>60</v>
      </c>
      <c r="D34" s="33" t="s">
        <v>24</v>
      </c>
      <c r="E34" s="34">
        <v>5</v>
      </c>
      <c r="J34" s="14" t="str">
        <f t="shared" si="0"/>
        <v/>
      </c>
      <c r="S34" s="80"/>
    </row>
    <row r="35" spans="1:19" x14ac:dyDescent="0.25">
      <c r="A35" s="31" t="s">
        <v>77</v>
      </c>
      <c r="B35" s="32">
        <v>102020.02</v>
      </c>
      <c r="C35" s="31" t="s">
        <v>78</v>
      </c>
      <c r="D35" s="33" t="s">
        <v>24</v>
      </c>
      <c r="E35" s="34">
        <v>5</v>
      </c>
      <c r="J35" s="14" t="str">
        <f t="shared" si="0"/>
        <v/>
      </c>
      <c r="S35" s="80"/>
    </row>
    <row r="36" spans="1:19" ht="31.5" x14ac:dyDescent="0.25">
      <c r="A36" s="31" t="s">
        <v>79</v>
      </c>
      <c r="B36" s="32">
        <v>102020.03</v>
      </c>
      <c r="C36" s="31" t="s">
        <v>80</v>
      </c>
      <c r="D36" s="33" t="s">
        <v>10</v>
      </c>
      <c r="E36" s="34">
        <v>5</v>
      </c>
      <c r="J36" s="14" t="str">
        <f t="shared" si="0"/>
        <v/>
      </c>
      <c r="S36" s="80"/>
    </row>
    <row r="37" spans="1:19" x14ac:dyDescent="0.25">
      <c r="A37" s="31" t="s">
        <v>81</v>
      </c>
      <c r="B37" s="32">
        <v>102020.04</v>
      </c>
      <c r="C37" s="31" t="s">
        <v>82</v>
      </c>
      <c r="D37" s="33" t="s">
        <v>24</v>
      </c>
      <c r="E37" s="34">
        <v>5</v>
      </c>
      <c r="J37" s="14" t="str">
        <f t="shared" si="0"/>
        <v/>
      </c>
      <c r="S37" s="80"/>
    </row>
    <row r="38" spans="1:19" x14ac:dyDescent="0.25">
      <c r="A38" s="31" t="s">
        <v>83</v>
      </c>
      <c r="B38" s="32">
        <v>102020.05</v>
      </c>
      <c r="C38" s="31" t="s">
        <v>84</v>
      </c>
      <c r="D38" s="33" t="s">
        <v>10</v>
      </c>
      <c r="E38" s="34">
        <v>5</v>
      </c>
      <c r="J38" s="14" t="str">
        <f t="shared" si="0"/>
        <v/>
      </c>
      <c r="S38" s="80"/>
    </row>
    <row r="39" spans="1:19" x14ac:dyDescent="0.25">
      <c r="A39" s="25" t="s">
        <v>85</v>
      </c>
      <c r="B39" s="26" t="s">
        <v>86</v>
      </c>
      <c r="C39" s="25" t="s">
        <v>87</v>
      </c>
      <c r="D39" s="38" t="s">
        <v>10</v>
      </c>
      <c r="E39" s="39">
        <v>4</v>
      </c>
      <c r="J39" s="14" t="str">
        <f t="shared" si="0"/>
        <v/>
      </c>
      <c r="S39" s="80"/>
    </row>
    <row r="40" spans="1:19" x14ac:dyDescent="0.25">
      <c r="A40" s="31" t="s">
        <v>88</v>
      </c>
      <c r="B40" s="32">
        <v>102030.01</v>
      </c>
      <c r="C40" s="31" t="s">
        <v>60</v>
      </c>
      <c r="D40" s="33" t="s">
        <v>10</v>
      </c>
      <c r="E40" s="34">
        <v>5</v>
      </c>
      <c r="J40" s="14" t="str">
        <f t="shared" si="0"/>
        <v/>
      </c>
      <c r="S40" s="80"/>
    </row>
    <row r="41" spans="1:19" x14ac:dyDescent="0.25">
      <c r="A41" s="31" t="s">
        <v>89</v>
      </c>
      <c r="B41" s="32">
        <v>102030.02</v>
      </c>
      <c r="C41" s="31" t="s">
        <v>90</v>
      </c>
      <c r="D41" s="33" t="s">
        <v>10</v>
      </c>
      <c r="E41" s="34">
        <v>5</v>
      </c>
      <c r="J41" s="14" t="str">
        <f t="shared" si="0"/>
        <v/>
      </c>
      <c r="S41" s="80"/>
    </row>
    <row r="42" spans="1:19" x14ac:dyDescent="0.25">
      <c r="A42" s="31" t="s">
        <v>91</v>
      </c>
      <c r="B42" s="32">
        <v>102030.03</v>
      </c>
      <c r="C42" s="31" t="s">
        <v>92</v>
      </c>
      <c r="D42" s="33" t="s">
        <v>24</v>
      </c>
      <c r="E42" s="34">
        <v>5</v>
      </c>
      <c r="J42" s="14" t="str">
        <f t="shared" si="0"/>
        <v/>
      </c>
      <c r="S42" s="80"/>
    </row>
    <row r="43" spans="1:19" x14ac:dyDescent="0.25">
      <c r="A43" s="31" t="s">
        <v>93</v>
      </c>
      <c r="B43" s="32">
        <v>102030.04</v>
      </c>
      <c r="C43" s="31" t="s">
        <v>94</v>
      </c>
      <c r="D43" s="33" t="s">
        <v>24</v>
      </c>
      <c r="E43" s="34">
        <v>5</v>
      </c>
      <c r="J43" s="14" t="str">
        <f t="shared" si="0"/>
        <v/>
      </c>
      <c r="R43" s="81"/>
      <c r="S43" s="82"/>
    </row>
    <row r="44" spans="1:19" x14ac:dyDescent="0.25">
      <c r="A44" s="20" t="s">
        <v>95</v>
      </c>
      <c r="B44" s="21" t="s">
        <v>96</v>
      </c>
      <c r="C44" s="20" t="s">
        <v>97</v>
      </c>
      <c r="D44" s="22" t="s">
        <v>10</v>
      </c>
      <c r="E44" s="23">
        <v>3</v>
      </c>
      <c r="H44" s="40"/>
      <c r="I44" s="24"/>
      <c r="J44" s="14" t="str">
        <f t="shared" si="0"/>
        <v/>
      </c>
      <c r="K44" s="24"/>
      <c r="S44" s="80"/>
    </row>
    <row r="45" spans="1:19" x14ac:dyDescent="0.25">
      <c r="A45" s="25" t="s">
        <v>98</v>
      </c>
      <c r="B45" s="26" t="s">
        <v>99</v>
      </c>
      <c r="C45" s="25" t="s">
        <v>100</v>
      </c>
      <c r="D45" s="38" t="s">
        <v>10</v>
      </c>
      <c r="E45" s="39">
        <v>4</v>
      </c>
      <c r="J45" s="14" t="str">
        <f t="shared" si="0"/>
        <v/>
      </c>
    </row>
    <row r="46" spans="1:19" x14ac:dyDescent="0.25">
      <c r="A46" s="31" t="s">
        <v>101</v>
      </c>
      <c r="B46" s="32">
        <v>103010.01</v>
      </c>
      <c r="C46" s="31" t="s">
        <v>102</v>
      </c>
      <c r="D46" s="33" t="s">
        <v>10</v>
      </c>
      <c r="E46" s="34">
        <v>5</v>
      </c>
      <c r="J46" s="14" t="str">
        <f t="shared" si="0"/>
        <v/>
      </c>
    </row>
    <row r="47" spans="1:19" x14ac:dyDescent="0.25">
      <c r="A47" s="31" t="s">
        <v>103</v>
      </c>
      <c r="B47" s="32">
        <v>103010.02</v>
      </c>
      <c r="C47" s="31" t="s">
        <v>104</v>
      </c>
      <c r="D47" s="33" t="s">
        <v>10</v>
      </c>
      <c r="E47" s="34">
        <v>5</v>
      </c>
      <c r="J47" s="14" t="str">
        <f t="shared" si="0"/>
        <v/>
      </c>
      <c r="S47" s="83"/>
    </row>
    <row r="48" spans="1:19" x14ac:dyDescent="0.25">
      <c r="A48" s="31" t="s">
        <v>105</v>
      </c>
      <c r="B48" s="32">
        <v>103010.03</v>
      </c>
      <c r="C48" s="31" t="s">
        <v>106</v>
      </c>
      <c r="D48" s="33" t="s">
        <v>10</v>
      </c>
      <c r="E48" s="34">
        <v>5</v>
      </c>
      <c r="J48" s="14" t="str">
        <f t="shared" si="0"/>
        <v/>
      </c>
      <c r="S48" s="83"/>
    </row>
    <row r="49" spans="1:19" x14ac:dyDescent="0.25">
      <c r="A49" s="31" t="s">
        <v>107</v>
      </c>
      <c r="B49" s="32">
        <v>103010.04</v>
      </c>
      <c r="C49" s="31" t="s">
        <v>108</v>
      </c>
      <c r="D49" s="33" t="s">
        <v>24</v>
      </c>
      <c r="E49" s="34">
        <v>5</v>
      </c>
      <c r="J49" s="14" t="str">
        <f t="shared" si="0"/>
        <v/>
      </c>
      <c r="S49" s="83"/>
    </row>
    <row r="50" spans="1:19" x14ac:dyDescent="0.25">
      <c r="A50" s="31" t="s">
        <v>109</v>
      </c>
      <c r="B50" s="32">
        <v>103010.05</v>
      </c>
      <c r="C50" s="31" t="s">
        <v>110</v>
      </c>
      <c r="D50" s="33" t="s">
        <v>24</v>
      </c>
      <c r="E50" s="34">
        <v>5</v>
      </c>
      <c r="J50" s="14" t="str">
        <f t="shared" si="0"/>
        <v/>
      </c>
      <c r="S50" s="83"/>
    </row>
    <row r="51" spans="1:19" x14ac:dyDescent="0.25">
      <c r="A51" s="31" t="s">
        <v>111</v>
      </c>
      <c r="B51" s="32">
        <v>103010.06</v>
      </c>
      <c r="C51" s="31" t="s">
        <v>112</v>
      </c>
      <c r="D51" s="33" t="s">
        <v>10</v>
      </c>
      <c r="E51" s="34">
        <v>5</v>
      </c>
      <c r="J51" s="14" t="str">
        <f t="shared" si="0"/>
        <v/>
      </c>
      <c r="S51" s="83"/>
    </row>
    <row r="52" spans="1:19" x14ac:dyDescent="0.25">
      <c r="A52" s="31" t="s">
        <v>113</v>
      </c>
      <c r="B52" s="32">
        <v>103010.07</v>
      </c>
      <c r="C52" s="31" t="s">
        <v>114</v>
      </c>
      <c r="D52" s="33" t="s">
        <v>10</v>
      </c>
      <c r="E52" s="34">
        <v>5</v>
      </c>
      <c r="J52" s="14" t="str">
        <f t="shared" si="0"/>
        <v/>
      </c>
      <c r="S52" s="83"/>
    </row>
    <row r="53" spans="1:19" x14ac:dyDescent="0.25">
      <c r="A53" s="25" t="s">
        <v>115</v>
      </c>
      <c r="B53" s="26" t="s">
        <v>116</v>
      </c>
      <c r="C53" s="25" t="s">
        <v>117</v>
      </c>
      <c r="D53" s="38" t="s">
        <v>24</v>
      </c>
      <c r="E53" s="39">
        <v>4</v>
      </c>
      <c r="J53" s="14" t="str">
        <f t="shared" si="0"/>
        <v/>
      </c>
      <c r="S53" s="83"/>
    </row>
    <row r="54" spans="1:19" x14ac:dyDescent="0.25">
      <c r="A54" s="31" t="s">
        <v>118</v>
      </c>
      <c r="B54" s="32">
        <v>103020.01</v>
      </c>
      <c r="C54" s="31" t="s">
        <v>102</v>
      </c>
      <c r="D54" s="33" t="s">
        <v>24</v>
      </c>
      <c r="E54" s="34">
        <v>5</v>
      </c>
      <c r="J54" s="14" t="str">
        <f t="shared" si="0"/>
        <v/>
      </c>
      <c r="S54" s="83"/>
    </row>
    <row r="55" spans="1:19" x14ac:dyDescent="0.25">
      <c r="A55" s="31" t="s">
        <v>119</v>
      </c>
      <c r="B55" s="32">
        <v>103020.02</v>
      </c>
      <c r="C55" s="31" t="s">
        <v>120</v>
      </c>
      <c r="D55" s="33" t="s">
        <v>24</v>
      </c>
      <c r="E55" s="34">
        <v>5</v>
      </c>
      <c r="J55" s="14" t="str">
        <f t="shared" si="0"/>
        <v/>
      </c>
      <c r="S55" s="83"/>
    </row>
    <row r="56" spans="1:19" x14ac:dyDescent="0.25">
      <c r="A56" s="31" t="s">
        <v>121</v>
      </c>
      <c r="B56" s="32">
        <v>103020.03</v>
      </c>
      <c r="C56" s="31" t="s">
        <v>122</v>
      </c>
      <c r="D56" s="33" t="s">
        <v>10</v>
      </c>
      <c r="E56" s="34">
        <v>5</v>
      </c>
      <c r="J56" s="14" t="str">
        <f t="shared" si="0"/>
        <v/>
      </c>
    </row>
    <row r="57" spans="1:19" x14ac:dyDescent="0.25">
      <c r="A57" s="31" t="s">
        <v>123</v>
      </c>
      <c r="B57" s="32">
        <v>103020.04</v>
      </c>
      <c r="C57" s="31" t="s">
        <v>124</v>
      </c>
      <c r="D57" s="33" t="s">
        <v>24</v>
      </c>
      <c r="E57" s="34">
        <v>5</v>
      </c>
      <c r="J57" s="14" t="str">
        <f t="shared" si="0"/>
        <v/>
      </c>
      <c r="S57" s="83"/>
    </row>
    <row r="58" spans="1:19" x14ac:dyDescent="0.25">
      <c r="A58" s="31" t="s">
        <v>125</v>
      </c>
      <c r="B58" s="32">
        <v>103020.05</v>
      </c>
      <c r="C58" s="31" t="s">
        <v>126</v>
      </c>
      <c r="D58" s="33" t="s">
        <v>10</v>
      </c>
      <c r="E58" s="34">
        <v>5</v>
      </c>
      <c r="J58" s="14" t="str">
        <f t="shared" si="0"/>
        <v/>
      </c>
    </row>
    <row r="59" spans="1:19" x14ac:dyDescent="0.25">
      <c r="A59" s="25" t="s">
        <v>127</v>
      </c>
      <c r="B59" s="26" t="s">
        <v>128</v>
      </c>
      <c r="C59" s="25" t="s">
        <v>129</v>
      </c>
      <c r="D59" s="38" t="s">
        <v>10</v>
      </c>
      <c r="E59" s="39">
        <v>4</v>
      </c>
      <c r="J59" s="14" t="str">
        <f t="shared" si="0"/>
        <v/>
      </c>
    </row>
    <row r="60" spans="1:19" x14ac:dyDescent="0.25">
      <c r="A60" s="31" t="s">
        <v>130</v>
      </c>
      <c r="B60" s="32">
        <v>103030.01</v>
      </c>
      <c r="C60" s="31" t="s">
        <v>102</v>
      </c>
      <c r="D60" s="33" t="s">
        <v>10</v>
      </c>
      <c r="E60" s="34">
        <v>5</v>
      </c>
      <c r="J60" s="14" t="str">
        <f t="shared" si="0"/>
        <v/>
      </c>
    </row>
    <row r="61" spans="1:19" x14ac:dyDescent="0.25">
      <c r="A61" s="31" t="s">
        <v>131</v>
      </c>
      <c r="B61" s="32">
        <v>103030.02</v>
      </c>
      <c r="C61" s="31" t="s">
        <v>132</v>
      </c>
      <c r="D61" s="33" t="s">
        <v>10</v>
      </c>
      <c r="E61" s="34">
        <v>5</v>
      </c>
      <c r="J61" s="14" t="str">
        <f t="shared" si="0"/>
        <v/>
      </c>
    </row>
    <row r="62" spans="1:19" x14ac:dyDescent="0.25">
      <c r="A62" s="31" t="s">
        <v>133</v>
      </c>
      <c r="B62" s="32">
        <v>103030.03</v>
      </c>
      <c r="C62" s="31" t="s">
        <v>134</v>
      </c>
      <c r="D62" s="33" t="s">
        <v>24</v>
      </c>
      <c r="E62" s="34">
        <v>5</v>
      </c>
      <c r="J62" s="14" t="str">
        <f t="shared" si="0"/>
        <v/>
      </c>
      <c r="S62" s="80"/>
    </row>
    <row r="63" spans="1:19" x14ac:dyDescent="0.25">
      <c r="A63" s="31" t="s">
        <v>135</v>
      </c>
      <c r="B63" s="32">
        <v>103030.04</v>
      </c>
      <c r="C63" s="31" t="s">
        <v>136</v>
      </c>
      <c r="D63" s="33" t="s">
        <v>24</v>
      </c>
      <c r="E63" s="34">
        <v>5</v>
      </c>
      <c r="J63" s="14" t="str">
        <f t="shared" si="0"/>
        <v/>
      </c>
      <c r="S63" s="80"/>
    </row>
    <row r="64" spans="1:19" x14ac:dyDescent="0.25">
      <c r="A64" s="20" t="s">
        <v>137</v>
      </c>
      <c r="B64" s="21" t="s">
        <v>138</v>
      </c>
      <c r="C64" s="20" t="s">
        <v>139</v>
      </c>
      <c r="D64" s="22" t="s">
        <v>10</v>
      </c>
      <c r="E64" s="23">
        <v>3</v>
      </c>
      <c r="H64" s="40"/>
      <c r="I64" s="41"/>
      <c r="J64" s="14" t="str">
        <f t="shared" si="0"/>
        <v/>
      </c>
      <c r="K64" s="24"/>
      <c r="S64" s="80"/>
    </row>
    <row r="65" spans="1:19" x14ac:dyDescent="0.25">
      <c r="A65" s="25" t="s">
        <v>140</v>
      </c>
      <c r="B65" s="26" t="s">
        <v>141</v>
      </c>
      <c r="C65" s="25" t="s">
        <v>142</v>
      </c>
      <c r="D65" s="38" t="s">
        <v>10</v>
      </c>
      <c r="E65" s="39">
        <v>4</v>
      </c>
      <c r="H65" s="30" t="s">
        <v>6142</v>
      </c>
      <c r="I65" s="30" t="s">
        <v>5916</v>
      </c>
      <c r="J65" s="14">
        <f t="shared" si="0"/>
        <v>1</v>
      </c>
      <c r="S65" s="80"/>
    </row>
    <row r="66" spans="1:19" x14ac:dyDescent="0.25">
      <c r="A66" s="31" t="s">
        <v>143</v>
      </c>
      <c r="B66" s="32">
        <v>104010.01</v>
      </c>
      <c r="C66" s="31" t="s">
        <v>144</v>
      </c>
      <c r="D66" s="33" t="s">
        <v>10</v>
      </c>
      <c r="E66" s="34">
        <v>5</v>
      </c>
      <c r="H66" s="42"/>
      <c r="I66" s="43"/>
      <c r="J66" s="14" t="str">
        <f t="shared" ref="J66:J129" si="1">IF(COUNTIF(H:H,H66)=0,"",COUNTIF(H:H,H66))</f>
        <v/>
      </c>
      <c r="K66" s="43"/>
      <c r="S66" s="80"/>
    </row>
    <row r="67" spans="1:19" x14ac:dyDescent="0.25">
      <c r="A67" s="31" t="s">
        <v>145</v>
      </c>
      <c r="B67" s="32">
        <v>104010.02</v>
      </c>
      <c r="C67" s="31" t="s">
        <v>146</v>
      </c>
      <c r="D67" s="33" t="s">
        <v>10</v>
      </c>
      <c r="E67" s="34">
        <v>5</v>
      </c>
      <c r="H67" s="42"/>
      <c r="I67" s="43"/>
      <c r="J67" s="14" t="str">
        <f t="shared" si="1"/>
        <v/>
      </c>
      <c r="K67" s="43"/>
      <c r="S67" s="80"/>
    </row>
    <row r="68" spans="1:19" x14ac:dyDescent="0.25">
      <c r="A68" s="31" t="s">
        <v>147</v>
      </c>
      <c r="B68" s="32">
        <v>104010.03</v>
      </c>
      <c r="C68" s="31" t="s">
        <v>148</v>
      </c>
      <c r="D68" s="33" t="s">
        <v>10</v>
      </c>
      <c r="E68" s="34">
        <v>5</v>
      </c>
      <c r="H68" s="42"/>
      <c r="I68" s="43"/>
      <c r="J68" s="14" t="str">
        <f t="shared" si="1"/>
        <v/>
      </c>
      <c r="K68" s="43"/>
      <c r="S68" s="80"/>
    </row>
    <row r="69" spans="1:19" x14ac:dyDescent="0.25">
      <c r="A69" s="31" t="s">
        <v>149</v>
      </c>
      <c r="B69" s="32">
        <v>104010.04</v>
      </c>
      <c r="C69" s="31" t="s">
        <v>150</v>
      </c>
      <c r="D69" s="33" t="s">
        <v>24</v>
      </c>
      <c r="E69" s="34">
        <v>5</v>
      </c>
      <c r="H69" s="42"/>
      <c r="I69" s="43"/>
      <c r="J69" s="14" t="str">
        <f t="shared" si="1"/>
        <v/>
      </c>
      <c r="K69" s="43"/>
      <c r="S69" s="80"/>
    </row>
    <row r="70" spans="1:19" x14ac:dyDescent="0.25">
      <c r="A70" s="31" t="s">
        <v>151</v>
      </c>
      <c r="B70" s="32">
        <v>104010.05</v>
      </c>
      <c r="C70" s="31" t="s">
        <v>152</v>
      </c>
      <c r="D70" s="33" t="s">
        <v>24</v>
      </c>
      <c r="E70" s="34">
        <v>5</v>
      </c>
      <c r="H70" s="42"/>
      <c r="I70" s="43"/>
      <c r="J70" s="14" t="str">
        <f t="shared" si="1"/>
        <v/>
      </c>
      <c r="K70" s="43"/>
      <c r="S70" s="80"/>
    </row>
    <row r="71" spans="1:19" x14ac:dyDescent="0.25">
      <c r="A71" s="31" t="s">
        <v>153</v>
      </c>
      <c r="B71" s="32">
        <v>104010.06</v>
      </c>
      <c r="C71" s="31" t="s">
        <v>154</v>
      </c>
      <c r="D71" s="33" t="s">
        <v>10</v>
      </c>
      <c r="E71" s="34">
        <v>5</v>
      </c>
      <c r="I71" s="44"/>
      <c r="J71" s="14" t="str">
        <f t="shared" si="1"/>
        <v/>
      </c>
      <c r="S71" s="80"/>
    </row>
    <row r="72" spans="1:19" x14ac:dyDescent="0.25">
      <c r="A72" s="31" t="s">
        <v>155</v>
      </c>
      <c r="B72" s="32">
        <v>104010.07</v>
      </c>
      <c r="C72" s="31" t="s">
        <v>156</v>
      </c>
      <c r="D72" s="33" t="s">
        <v>10</v>
      </c>
      <c r="E72" s="34">
        <v>5</v>
      </c>
      <c r="H72" s="42"/>
      <c r="I72" s="43"/>
      <c r="J72" s="14" t="str">
        <f t="shared" si="1"/>
        <v/>
      </c>
      <c r="K72" s="43"/>
      <c r="S72" s="80"/>
    </row>
    <row r="73" spans="1:19" x14ac:dyDescent="0.25">
      <c r="A73" s="25" t="s">
        <v>157</v>
      </c>
      <c r="B73" s="26" t="s">
        <v>158</v>
      </c>
      <c r="C73" s="25" t="s">
        <v>159</v>
      </c>
      <c r="D73" s="38" t="s">
        <v>24</v>
      </c>
      <c r="E73" s="39">
        <v>4</v>
      </c>
      <c r="H73" s="30" t="s">
        <v>6147</v>
      </c>
      <c r="I73" s="30" t="s">
        <v>5920</v>
      </c>
      <c r="J73" s="14">
        <f t="shared" si="1"/>
        <v>1</v>
      </c>
      <c r="S73" s="80"/>
    </row>
    <row r="74" spans="1:19" x14ac:dyDescent="0.25">
      <c r="A74" s="31" t="s">
        <v>160</v>
      </c>
      <c r="B74" s="32">
        <v>104020.01</v>
      </c>
      <c r="C74" s="31" t="s">
        <v>144</v>
      </c>
      <c r="D74" s="33" t="s">
        <v>24</v>
      </c>
      <c r="E74" s="34">
        <v>5</v>
      </c>
      <c r="H74" s="42"/>
      <c r="I74" s="43"/>
      <c r="J74" s="14" t="str">
        <f t="shared" si="1"/>
        <v/>
      </c>
      <c r="K74" s="43"/>
      <c r="S74" s="80"/>
    </row>
    <row r="75" spans="1:19" x14ac:dyDescent="0.25">
      <c r="A75" s="31" t="s">
        <v>161</v>
      </c>
      <c r="B75" s="32">
        <v>104020.02</v>
      </c>
      <c r="C75" s="31" t="s">
        <v>162</v>
      </c>
      <c r="D75" s="33" t="s">
        <v>24</v>
      </c>
      <c r="E75" s="34">
        <v>5</v>
      </c>
      <c r="H75" s="42"/>
      <c r="I75" s="43"/>
      <c r="J75" s="14" t="str">
        <f t="shared" si="1"/>
        <v/>
      </c>
      <c r="K75" s="43"/>
      <c r="S75" s="80"/>
    </row>
    <row r="76" spans="1:19" ht="31.5" x14ac:dyDescent="0.25">
      <c r="A76" s="31" t="s">
        <v>163</v>
      </c>
      <c r="B76" s="32">
        <v>104020.03</v>
      </c>
      <c r="C76" s="31" t="s">
        <v>164</v>
      </c>
      <c r="D76" s="33" t="s">
        <v>10</v>
      </c>
      <c r="E76" s="34">
        <v>5</v>
      </c>
      <c r="J76" s="14" t="str">
        <f t="shared" si="1"/>
        <v/>
      </c>
      <c r="S76" s="80"/>
    </row>
    <row r="77" spans="1:19" x14ac:dyDescent="0.25">
      <c r="A77" s="31" t="s">
        <v>165</v>
      </c>
      <c r="B77" s="32">
        <v>104020.04</v>
      </c>
      <c r="C77" s="31" t="s">
        <v>166</v>
      </c>
      <c r="D77" s="33" t="s">
        <v>24</v>
      </c>
      <c r="E77" s="34">
        <v>5</v>
      </c>
      <c r="J77" s="14" t="str">
        <f t="shared" si="1"/>
        <v/>
      </c>
    </row>
    <row r="78" spans="1:19" x14ac:dyDescent="0.25">
      <c r="A78" s="31" t="s">
        <v>167</v>
      </c>
      <c r="B78" s="32">
        <v>104020.05</v>
      </c>
      <c r="C78" s="31" t="s">
        <v>168</v>
      </c>
      <c r="D78" s="33" t="s">
        <v>10</v>
      </c>
      <c r="E78" s="34">
        <v>5</v>
      </c>
      <c r="J78" s="14" t="str">
        <f t="shared" si="1"/>
        <v/>
      </c>
    </row>
    <row r="79" spans="1:19" x14ac:dyDescent="0.25">
      <c r="A79" s="25" t="s">
        <v>169</v>
      </c>
      <c r="B79" s="26" t="s">
        <v>170</v>
      </c>
      <c r="C79" s="25" t="s">
        <v>171</v>
      </c>
      <c r="D79" s="38" t="s">
        <v>10</v>
      </c>
      <c r="E79" s="39">
        <v>4</v>
      </c>
      <c r="J79" s="14" t="str">
        <f t="shared" si="1"/>
        <v/>
      </c>
      <c r="S79" s="80"/>
    </row>
    <row r="80" spans="1:19" x14ac:dyDescent="0.25">
      <c r="A80" s="31" t="s">
        <v>172</v>
      </c>
      <c r="B80" s="32">
        <v>104030.01</v>
      </c>
      <c r="C80" s="31" t="s">
        <v>144</v>
      </c>
      <c r="D80" s="33" t="s">
        <v>10</v>
      </c>
      <c r="E80" s="34">
        <v>5</v>
      </c>
      <c r="J80" s="14" t="str">
        <f t="shared" si="1"/>
        <v/>
      </c>
      <c r="S80" s="80"/>
    </row>
    <row r="81" spans="1:19" x14ac:dyDescent="0.25">
      <c r="A81" s="31" t="s">
        <v>173</v>
      </c>
      <c r="B81" s="32">
        <v>104030.02</v>
      </c>
      <c r="C81" s="31" t="s">
        <v>174</v>
      </c>
      <c r="D81" s="33" t="s">
        <v>10</v>
      </c>
      <c r="E81" s="34">
        <v>5</v>
      </c>
      <c r="J81" s="14" t="str">
        <f t="shared" si="1"/>
        <v/>
      </c>
      <c r="S81" s="80"/>
    </row>
    <row r="82" spans="1:19" x14ac:dyDescent="0.25">
      <c r="A82" s="31" t="s">
        <v>175</v>
      </c>
      <c r="B82" s="32">
        <v>104030.03</v>
      </c>
      <c r="C82" s="31" t="s">
        <v>176</v>
      </c>
      <c r="D82" s="33" t="s">
        <v>24</v>
      </c>
      <c r="E82" s="34">
        <v>5</v>
      </c>
      <c r="J82" s="14" t="str">
        <f t="shared" si="1"/>
        <v/>
      </c>
      <c r="S82" s="80"/>
    </row>
    <row r="83" spans="1:19" x14ac:dyDescent="0.25">
      <c r="A83" s="31" t="s">
        <v>177</v>
      </c>
      <c r="B83" s="32">
        <v>104030.04</v>
      </c>
      <c r="C83" s="31" t="s">
        <v>178</v>
      </c>
      <c r="D83" s="33" t="s">
        <v>24</v>
      </c>
      <c r="E83" s="34">
        <v>5</v>
      </c>
      <c r="J83" s="14" t="str">
        <f t="shared" si="1"/>
        <v/>
      </c>
      <c r="S83" s="83"/>
    </row>
    <row r="84" spans="1:19" x14ac:dyDescent="0.25">
      <c r="A84" s="20" t="s">
        <v>179</v>
      </c>
      <c r="B84" s="21" t="s">
        <v>180</v>
      </c>
      <c r="C84" s="20" t="s">
        <v>181</v>
      </c>
      <c r="D84" s="22" t="s">
        <v>10</v>
      </c>
      <c r="E84" s="23">
        <v>3</v>
      </c>
      <c r="H84" s="40"/>
      <c r="I84" s="24"/>
      <c r="J84" s="14" t="str">
        <f t="shared" si="1"/>
        <v/>
      </c>
      <c r="K84" s="24"/>
      <c r="S84" s="83"/>
    </row>
    <row r="85" spans="1:19" x14ac:dyDescent="0.25">
      <c r="A85" s="25" t="s">
        <v>182</v>
      </c>
      <c r="B85" s="26" t="s">
        <v>183</v>
      </c>
      <c r="C85" s="25" t="s">
        <v>184</v>
      </c>
      <c r="D85" s="38" t="s">
        <v>10</v>
      </c>
      <c r="E85" s="39">
        <v>4</v>
      </c>
      <c r="J85" s="14" t="str">
        <f t="shared" si="1"/>
        <v/>
      </c>
      <c r="S85" s="83"/>
    </row>
    <row r="86" spans="1:19" x14ac:dyDescent="0.25">
      <c r="A86" s="31" t="s">
        <v>185</v>
      </c>
      <c r="B86" s="32">
        <v>105010.01</v>
      </c>
      <c r="C86" s="35" t="s">
        <v>186</v>
      </c>
      <c r="D86" s="36" t="s">
        <v>10</v>
      </c>
      <c r="E86" s="37">
        <v>5</v>
      </c>
      <c r="J86" s="14" t="str">
        <f t="shared" si="1"/>
        <v/>
      </c>
      <c r="S86" s="80"/>
    </row>
    <row r="87" spans="1:19" x14ac:dyDescent="0.25">
      <c r="A87" s="31" t="s">
        <v>187</v>
      </c>
      <c r="B87" s="32">
        <v>105010.02</v>
      </c>
      <c r="C87" s="31" t="s">
        <v>188</v>
      </c>
      <c r="D87" s="33" t="s">
        <v>10</v>
      </c>
      <c r="E87" s="34">
        <v>5</v>
      </c>
      <c r="J87" s="14" t="str">
        <f t="shared" si="1"/>
        <v/>
      </c>
    </row>
    <row r="88" spans="1:19" x14ac:dyDescent="0.25">
      <c r="A88" s="31" t="s">
        <v>189</v>
      </c>
      <c r="B88" s="32">
        <v>105010.03</v>
      </c>
      <c r="C88" s="31" t="s">
        <v>190</v>
      </c>
      <c r="D88" s="33" t="s">
        <v>10</v>
      </c>
      <c r="E88" s="34">
        <v>5</v>
      </c>
      <c r="J88" s="14" t="str">
        <f t="shared" si="1"/>
        <v/>
      </c>
      <c r="S88" s="80"/>
    </row>
    <row r="89" spans="1:19" x14ac:dyDescent="0.25">
      <c r="A89" s="31" t="s">
        <v>191</v>
      </c>
      <c r="B89" s="32">
        <v>105010.04</v>
      </c>
      <c r="C89" s="31" t="s">
        <v>192</v>
      </c>
      <c r="D89" s="33" t="s">
        <v>24</v>
      </c>
      <c r="E89" s="34">
        <v>5</v>
      </c>
      <c r="J89" s="14" t="str">
        <f t="shared" si="1"/>
        <v/>
      </c>
      <c r="S89" s="80"/>
    </row>
    <row r="90" spans="1:19" x14ac:dyDescent="0.25">
      <c r="A90" s="31" t="s">
        <v>193</v>
      </c>
      <c r="B90" s="32">
        <v>105010.05</v>
      </c>
      <c r="C90" s="31" t="s">
        <v>194</v>
      </c>
      <c r="D90" s="33" t="s">
        <v>24</v>
      </c>
      <c r="E90" s="34">
        <v>5</v>
      </c>
      <c r="J90" s="14" t="str">
        <f t="shared" si="1"/>
        <v/>
      </c>
      <c r="S90" s="80"/>
    </row>
    <row r="91" spans="1:19" x14ac:dyDescent="0.25">
      <c r="A91" s="31" t="s">
        <v>195</v>
      </c>
      <c r="B91" s="32">
        <v>105010.06</v>
      </c>
      <c r="C91" s="31" t="s">
        <v>196</v>
      </c>
      <c r="D91" s="33" t="s">
        <v>10</v>
      </c>
      <c r="E91" s="34">
        <v>5</v>
      </c>
      <c r="J91" s="14" t="str">
        <f t="shared" si="1"/>
        <v/>
      </c>
      <c r="S91" s="80"/>
    </row>
    <row r="92" spans="1:19" x14ac:dyDescent="0.25">
      <c r="A92" s="31" t="s">
        <v>197</v>
      </c>
      <c r="B92" s="32">
        <v>105010.07</v>
      </c>
      <c r="C92" s="31" t="s">
        <v>198</v>
      </c>
      <c r="D92" s="33" t="s">
        <v>10</v>
      </c>
      <c r="E92" s="34">
        <v>5</v>
      </c>
      <c r="J92" s="14" t="str">
        <f t="shared" si="1"/>
        <v/>
      </c>
      <c r="S92" s="80"/>
    </row>
    <row r="93" spans="1:19" x14ac:dyDescent="0.25">
      <c r="A93" s="25" t="s">
        <v>199</v>
      </c>
      <c r="B93" s="26" t="s">
        <v>200</v>
      </c>
      <c r="C93" s="27" t="s">
        <v>201</v>
      </c>
      <c r="D93" s="28" t="s">
        <v>24</v>
      </c>
      <c r="E93" s="29">
        <v>4</v>
      </c>
      <c r="J93" s="14" t="str">
        <f t="shared" si="1"/>
        <v/>
      </c>
      <c r="S93" s="80"/>
    </row>
    <row r="94" spans="1:19" x14ac:dyDescent="0.25">
      <c r="A94" s="31" t="s">
        <v>202</v>
      </c>
      <c r="B94" s="32">
        <v>105020.01</v>
      </c>
      <c r="C94" s="31" t="s">
        <v>186</v>
      </c>
      <c r="D94" s="33" t="s">
        <v>24</v>
      </c>
      <c r="E94" s="34">
        <v>5</v>
      </c>
      <c r="J94" s="14" t="str">
        <f t="shared" si="1"/>
        <v/>
      </c>
      <c r="S94" s="80"/>
    </row>
    <row r="95" spans="1:19" x14ac:dyDescent="0.25">
      <c r="A95" s="31" t="s">
        <v>203</v>
      </c>
      <c r="B95" s="32">
        <v>105020.02</v>
      </c>
      <c r="C95" s="31" t="s">
        <v>204</v>
      </c>
      <c r="D95" s="33" t="s">
        <v>24</v>
      </c>
      <c r="E95" s="34">
        <v>5</v>
      </c>
      <c r="J95" s="14" t="str">
        <f t="shared" si="1"/>
        <v/>
      </c>
      <c r="S95" s="80"/>
    </row>
    <row r="96" spans="1:19" x14ac:dyDescent="0.25">
      <c r="A96" s="31" t="s">
        <v>205</v>
      </c>
      <c r="B96" s="32">
        <v>105020.03</v>
      </c>
      <c r="C96" s="31" t="s">
        <v>206</v>
      </c>
      <c r="D96" s="33" t="s">
        <v>10</v>
      </c>
      <c r="E96" s="34">
        <v>5</v>
      </c>
      <c r="J96" s="14" t="str">
        <f t="shared" si="1"/>
        <v/>
      </c>
      <c r="S96" s="80"/>
    </row>
    <row r="97" spans="1:19" x14ac:dyDescent="0.25">
      <c r="A97" s="31" t="s">
        <v>207</v>
      </c>
      <c r="B97" s="32">
        <v>105020.04</v>
      </c>
      <c r="C97" s="31" t="s">
        <v>208</v>
      </c>
      <c r="D97" s="33" t="s">
        <v>24</v>
      </c>
      <c r="E97" s="34">
        <v>5</v>
      </c>
      <c r="J97" s="14" t="str">
        <f t="shared" si="1"/>
        <v/>
      </c>
      <c r="S97" s="80"/>
    </row>
    <row r="98" spans="1:19" x14ac:dyDescent="0.25">
      <c r="A98" s="31" t="s">
        <v>209</v>
      </c>
      <c r="B98" s="32">
        <v>105020.05</v>
      </c>
      <c r="C98" s="31" t="s">
        <v>210</v>
      </c>
      <c r="D98" s="33" t="s">
        <v>10</v>
      </c>
      <c r="E98" s="34">
        <v>5</v>
      </c>
      <c r="J98" s="14" t="str">
        <f t="shared" si="1"/>
        <v/>
      </c>
      <c r="S98" s="80"/>
    </row>
    <row r="99" spans="1:19" x14ac:dyDescent="0.25">
      <c r="A99" s="25" t="s">
        <v>211</v>
      </c>
      <c r="B99" s="26" t="s">
        <v>212</v>
      </c>
      <c r="C99" s="25" t="s">
        <v>213</v>
      </c>
      <c r="D99" s="38" t="s">
        <v>10</v>
      </c>
      <c r="E99" s="39">
        <v>4</v>
      </c>
      <c r="J99" s="14" t="str">
        <f t="shared" si="1"/>
        <v/>
      </c>
    </row>
    <row r="100" spans="1:19" x14ac:dyDescent="0.25">
      <c r="A100" s="31" t="s">
        <v>214</v>
      </c>
      <c r="B100" s="32">
        <v>105030.01</v>
      </c>
      <c r="C100" s="31" t="s">
        <v>186</v>
      </c>
      <c r="D100" s="33" t="s">
        <v>10</v>
      </c>
      <c r="E100" s="34">
        <v>5</v>
      </c>
      <c r="J100" s="14" t="str">
        <f t="shared" si="1"/>
        <v/>
      </c>
    </row>
    <row r="101" spans="1:19" x14ac:dyDescent="0.25">
      <c r="A101" s="31" t="s">
        <v>215</v>
      </c>
      <c r="B101" s="32">
        <v>105030.02</v>
      </c>
      <c r="C101" s="31" t="s">
        <v>216</v>
      </c>
      <c r="D101" s="33" t="s">
        <v>10</v>
      </c>
      <c r="E101" s="34">
        <v>5</v>
      </c>
      <c r="J101" s="14" t="str">
        <f t="shared" si="1"/>
        <v/>
      </c>
      <c r="S101" s="80"/>
    </row>
    <row r="102" spans="1:19" x14ac:dyDescent="0.25">
      <c r="A102" s="31" t="s">
        <v>217</v>
      </c>
      <c r="B102" s="32">
        <v>105030.03</v>
      </c>
      <c r="C102" s="31" t="s">
        <v>218</v>
      </c>
      <c r="D102" s="33" t="s">
        <v>24</v>
      </c>
      <c r="E102" s="34">
        <v>5</v>
      </c>
      <c r="J102" s="14" t="str">
        <f t="shared" si="1"/>
        <v/>
      </c>
    </row>
    <row r="103" spans="1:19" x14ac:dyDescent="0.25">
      <c r="A103" s="31" t="s">
        <v>219</v>
      </c>
      <c r="B103" s="32">
        <v>105030.04</v>
      </c>
      <c r="C103" s="31" t="s">
        <v>220</v>
      </c>
      <c r="D103" s="33" t="s">
        <v>24</v>
      </c>
      <c r="E103" s="34">
        <v>5</v>
      </c>
      <c r="J103" s="14" t="str">
        <f t="shared" si="1"/>
        <v/>
      </c>
      <c r="S103" s="80"/>
    </row>
    <row r="104" spans="1:19" x14ac:dyDescent="0.25">
      <c r="A104" s="20" t="s">
        <v>221</v>
      </c>
      <c r="B104" s="21" t="s">
        <v>222</v>
      </c>
      <c r="C104" s="20" t="s">
        <v>223</v>
      </c>
      <c r="D104" s="22" t="s">
        <v>10</v>
      </c>
      <c r="E104" s="23">
        <v>3</v>
      </c>
      <c r="J104" s="14" t="str">
        <f t="shared" si="1"/>
        <v/>
      </c>
      <c r="K104" s="24"/>
      <c r="S104" s="80"/>
    </row>
    <row r="105" spans="1:19" x14ac:dyDescent="0.25">
      <c r="A105" s="25" t="s">
        <v>224</v>
      </c>
      <c r="B105" s="26" t="s">
        <v>225</v>
      </c>
      <c r="C105" s="25" t="s">
        <v>226</v>
      </c>
      <c r="D105" s="38" t="s">
        <v>10</v>
      </c>
      <c r="E105" s="39">
        <v>4</v>
      </c>
      <c r="H105" s="30" t="s">
        <v>6141</v>
      </c>
      <c r="I105" s="30" t="s">
        <v>5915</v>
      </c>
      <c r="J105" s="14">
        <f t="shared" si="1"/>
        <v>1</v>
      </c>
      <c r="S105" s="80"/>
    </row>
    <row r="106" spans="1:19" x14ac:dyDescent="0.25">
      <c r="A106" s="31" t="s">
        <v>227</v>
      </c>
      <c r="B106" s="32">
        <v>106010.01</v>
      </c>
      <c r="C106" s="31" t="s">
        <v>228</v>
      </c>
      <c r="D106" s="33" t="s">
        <v>10</v>
      </c>
      <c r="E106" s="34">
        <v>5</v>
      </c>
      <c r="J106" s="14" t="str">
        <f t="shared" si="1"/>
        <v/>
      </c>
      <c r="S106" s="80"/>
    </row>
    <row r="107" spans="1:19" x14ac:dyDescent="0.25">
      <c r="A107" s="31" t="s">
        <v>229</v>
      </c>
      <c r="B107" s="32">
        <v>106010.02</v>
      </c>
      <c r="C107" s="31" t="s">
        <v>230</v>
      </c>
      <c r="D107" s="33" t="s">
        <v>10</v>
      </c>
      <c r="E107" s="34">
        <v>5</v>
      </c>
      <c r="J107" s="14" t="str">
        <f t="shared" si="1"/>
        <v/>
      </c>
      <c r="S107" s="80"/>
    </row>
    <row r="108" spans="1:19" x14ac:dyDescent="0.25">
      <c r="A108" s="31" t="s">
        <v>231</v>
      </c>
      <c r="B108" s="32">
        <v>106010.03</v>
      </c>
      <c r="C108" s="31" t="s">
        <v>232</v>
      </c>
      <c r="D108" s="33" t="s">
        <v>10</v>
      </c>
      <c r="E108" s="34">
        <v>5</v>
      </c>
      <c r="J108" s="14" t="str">
        <f t="shared" si="1"/>
        <v/>
      </c>
    </row>
    <row r="109" spans="1:19" x14ac:dyDescent="0.25">
      <c r="A109" s="31" t="s">
        <v>233</v>
      </c>
      <c r="B109" s="32">
        <v>106010.04</v>
      </c>
      <c r="C109" s="31" t="s">
        <v>234</v>
      </c>
      <c r="D109" s="33" t="s">
        <v>24</v>
      </c>
      <c r="E109" s="34">
        <v>5</v>
      </c>
      <c r="J109" s="14" t="str">
        <f t="shared" si="1"/>
        <v/>
      </c>
    </row>
    <row r="110" spans="1:19" x14ac:dyDescent="0.25">
      <c r="A110" s="31" t="s">
        <v>235</v>
      </c>
      <c r="B110" s="32">
        <v>106010.05</v>
      </c>
      <c r="C110" s="31" t="s">
        <v>236</v>
      </c>
      <c r="D110" s="33" t="s">
        <v>24</v>
      </c>
      <c r="E110" s="34">
        <v>5</v>
      </c>
      <c r="J110" s="14" t="str">
        <f t="shared" si="1"/>
        <v/>
      </c>
    </row>
    <row r="111" spans="1:19" x14ac:dyDescent="0.25">
      <c r="A111" s="31" t="s">
        <v>237</v>
      </c>
      <c r="B111" s="32">
        <v>106010.06</v>
      </c>
      <c r="C111" s="31" t="s">
        <v>238</v>
      </c>
      <c r="D111" s="33" t="s">
        <v>10</v>
      </c>
      <c r="E111" s="34">
        <v>5</v>
      </c>
      <c r="J111" s="14" t="str">
        <f t="shared" si="1"/>
        <v/>
      </c>
    </row>
    <row r="112" spans="1:19" x14ac:dyDescent="0.25">
      <c r="A112" s="31" t="s">
        <v>239</v>
      </c>
      <c r="B112" s="32">
        <v>106010.07</v>
      </c>
      <c r="C112" s="31" t="s">
        <v>240</v>
      </c>
      <c r="D112" s="33" t="s">
        <v>10</v>
      </c>
      <c r="E112" s="34">
        <v>5</v>
      </c>
      <c r="J112" s="14" t="str">
        <f t="shared" si="1"/>
        <v/>
      </c>
      <c r="S112" s="80"/>
    </row>
    <row r="113" spans="1:19" x14ac:dyDescent="0.25">
      <c r="A113" s="25" t="s">
        <v>241</v>
      </c>
      <c r="B113" s="26" t="s">
        <v>242</v>
      </c>
      <c r="C113" s="25" t="s">
        <v>243</v>
      </c>
      <c r="D113" s="38" t="s">
        <v>24</v>
      </c>
      <c r="E113" s="39">
        <v>4</v>
      </c>
      <c r="H113" s="30" t="s">
        <v>6146</v>
      </c>
      <c r="I113" s="30" t="s">
        <v>5919</v>
      </c>
      <c r="J113" s="14">
        <f t="shared" si="1"/>
        <v>1</v>
      </c>
    </row>
    <row r="114" spans="1:19" x14ac:dyDescent="0.25">
      <c r="A114" s="31" t="s">
        <v>244</v>
      </c>
      <c r="B114" s="32">
        <v>106020.01</v>
      </c>
      <c r="C114" s="31" t="s">
        <v>228</v>
      </c>
      <c r="D114" s="33" t="s">
        <v>24</v>
      </c>
      <c r="E114" s="34">
        <v>5</v>
      </c>
      <c r="J114" s="14" t="str">
        <f t="shared" si="1"/>
        <v/>
      </c>
    </row>
    <row r="115" spans="1:19" x14ac:dyDescent="0.25">
      <c r="A115" s="31" t="s">
        <v>245</v>
      </c>
      <c r="B115" s="32">
        <v>106020.02</v>
      </c>
      <c r="C115" s="31" t="s">
        <v>246</v>
      </c>
      <c r="D115" s="33" t="s">
        <v>24</v>
      </c>
      <c r="E115" s="34">
        <v>5</v>
      </c>
      <c r="J115" s="14" t="str">
        <f t="shared" si="1"/>
        <v/>
      </c>
    </row>
    <row r="116" spans="1:19" ht="31.5" x14ac:dyDescent="0.25">
      <c r="A116" s="31" t="s">
        <v>247</v>
      </c>
      <c r="B116" s="32">
        <v>106020.03</v>
      </c>
      <c r="C116" s="31" t="s">
        <v>248</v>
      </c>
      <c r="D116" s="33" t="s">
        <v>10</v>
      </c>
      <c r="E116" s="34">
        <v>5</v>
      </c>
      <c r="J116" s="14" t="str">
        <f t="shared" si="1"/>
        <v/>
      </c>
      <c r="S116" s="80"/>
    </row>
    <row r="117" spans="1:19" x14ac:dyDescent="0.25">
      <c r="A117" s="31" t="s">
        <v>249</v>
      </c>
      <c r="B117" s="32">
        <v>106020.04</v>
      </c>
      <c r="C117" s="31" t="s">
        <v>250</v>
      </c>
      <c r="D117" s="33" t="s">
        <v>24</v>
      </c>
      <c r="E117" s="34">
        <v>5</v>
      </c>
      <c r="J117" s="14" t="str">
        <f t="shared" si="1"/>
        <v/>
      </c>
    </row>
    <row r="118" spans="1:19" x14ac:dyDescent="0.25">
      <c r="A118" s="31" t="s">
        <v>251</v>
      </c>
      <c r="B118" s="32">
        <v>106020.05</v>
      </c>
      <c r="C118" s="31" t="s">
        <v>252</v>
      </c>
      <c r="D118" s="33" t="s">
        <v>10</v>
      </c>
      <c r="E118" s="34">
        <v>5</v>
      </c>
      <c r="J118" s="14" t="str">
        <f t="shared" si="1"/>
        <v/>
      </c>
      <c r="S118" s="80"/>
    </row>
    <row r="119" spans="1:19" x14ac:dyDescent="0.25">
      <c r="A119" s="25" t="s">
        <v>253</v>
      </c>
      <c r="B119" s="26" t="s">
        <v>254</v>
      </c>
      <c r="C119" s="25" t="s">
        <v>255</v>
      </c>
      <c r="D119" s="38" t="s">
        <v>10</v>
      </c>
      <c r="E119" s="39">
        <v>4</v>
      </c>
      <c r="J119" s="14" t="str">
        <f t="shared" si="1"/>
        <v/>
      </c>
    </row>
    <row r="120" spans="1:19" x14ac:dyDescent="0.25">
      <c r="A120" s="31" t="s">
        <v>256</v>
      </c>
      <c r="B120" s="32">
        <v>106030.01</v>
      </c>
      <c r="C120" s="31" t="s">
        <v>228</v>
      </c>
      <c r="D120" s="33" t="s">
        <v>10</v>
      </c>
      <c r="E120" s="34">
        <v>5</v>
      </c>
      <c r="J120" s="14" t="str">
        <f t="shared" si="1"/>
        <v/>
      </c>
    </row>
    <row r="121" spans="1:19" x14ac:dyDescent="0.25">
      <c r="A121" s="31" t="s">
        <v>257</v>
      </c>
      <c r="B121" s="32">
        <v>106030.02</v>
      </c>
      <c r="C121" s="31" t="s">
        <v>258</v>
      </c>
      <c r="D121" s="33" t="s">
        <v>10</v>
      </c>
      <c r="E121" s="34">
        <v>5</v>
      </c>
      <c r="J121" s="14" t="str">
        <f t="shared" si="1"/>
        <v/>
      </c>
      <c r="S121" s="80"/>
    </row>
    <row r="122" spans="1:19" x14ac:dyDescent="0.25">
      <c r="A122" s="31" t="s">
        <v>259</v>
      </c>
      <c r="B122" s="32">
        <v>106030.03</v>
      </c>
      <c r="C122" s="31" t="s">
        <v>260</v>
      </c>
      <c r="D122" s="33" t="s">
        <v>24</v>
      </c>
      <c r="E122" s="34">
        <v>5</v>
      </c>
      <c r="J122" s="14" t="str">
        <f t="shared" si="1"/>
        <v/>
      </c>
      <c r="S122" s="80"/>
    </row>
    <row r="123" spans="1:19" x14ac:dyDescent="0.25">
      <c r="A123" s="31" t="s">
        <v>261</v>
      </c>
      <c r="B123" s="32">
        <v>106030.04</v>
      </c>
      <c r="C123" s="31" t="s">
        <v>262</v>
      </c>
      <c r="D123" s="33" t="s">
        <v>24</v>
      </c>
      <c r="E123" s="34">
        <v>5</v>
      </c>
      <c r="J123" s="14" t="str">
        <f t="shared" si="1"/>
        <v/>
      </c>
      <c r="S123" s="80"/>
    </row>
    <row r="124" spans="1:19" x14ac:dyDescent="0.25">
      <c r="A124" s="20" t="s">
        <v>263</v>
      </c>
      <c r="B124" s="21" t="s">
        <v>264</v>
      </c>
      <c r="C124" s="20" t="s">
        <v>265</v>
      </c>
      <c r="D124" s="22" t="s">
        <v>10</v>
      </c>
      <c r="E124" s="23">
        <v>3</v>
      </c>
      <c r="H124" s="40"/>
      <c r="I124" s="24"/>
      <c r="J124" s="14" t="str">
        <f t="shared" si="1"/>
        <v/>
      </c>
      <c r="K124" s="24"/>
      <c r="S124" s="80"/>
    </row>
    <row r="125" spans="1:19" x14ac:dyDescent="0.25">
      <c r="A125" s="25" t="s">
        <v>266</v>
      </c>
      <c r="B125" s="26" t="s">
        <v>267</v>
      </c>
      <c r="C125" s="25" t="s">
        <v>268</v>
      </c>
      <c r="D125" s="38" t="s">
        <v>10</v>
      </c>
      <c r="E125" s="39">
        <v>4</v>
      </c>
      <c r="H125" s="30" t="s">
        <v>6143</v>
      </c>
      <c r="I125" s="30" t="s">
        <v>265</v>
      </c>
      <c r="J125" s="14">
        <f t="shared" si="1"/>
        <v>1</v>
      </c>
      <c r="S125" s="80"/>
    </row>
    <row r="126" spans="1:19" x14ac:dyDescent="0.25">
      <c r="A126" s="31" t="s">
        <v>269</v>
      </c>
      <c r="B126" s="32">
        <v>107010.01</v>
      </c>
      <c r="C126" s="31" t="s">
        <v>270</v>
      </c>
      <c r="D126" s="33" t="s">
        <v>10</v>
      </c>
      <c r="E126" s="34">
        <v>5</v>
      </c>
      <c r="H126" s="42"/>
      <c r="I126" s="43"/>
      <c r="J126" s="14" t="str">
        <f t="shared" si="1"/>
        <v/>
      </c>
      <c r="K126" s="43"/>
      <c r="S126" s="80"/>
    </row>
    <row r="127" spans="1:19" x14ac:dyDescent="0.25">
      <c r="A127" s="31" t="s">
        <v>271</v>
      </c>
      <c r="B127" s="32">
        <v>107010.02</v>
      </c>
      <c r="C127" s="31" t="s">
        <v>272</v>
      </c>
      <c r="D127" s="33" t="s">
        <v>10</v>
      </c>
      <c r="E127" s="34">
        <v>5</v>
      </c>
      <c r="H127" s="42"/>
      <c r="I127" s="43"/>
      <c r="J127" s="14" t="str">
        <f t="shared" si="1"/>
        <v/>
      </c>
      <c r="K127" s="43"/>
      <c r="S127" s="80"/>
    </row>
    <row r="128" spans="1:19" x14ac:dyDescent="0.25">
      <c r="A128" s="31" t="s">
        <v>273</v>
      </c>
      <c r="B128" s="32">
        <v>107010.03</v>
      </c>
      <c r="C128" s="31" t="s">
        <v>274</v>
      </c>
      <c r="D128" s="33" t="s">
        <v>10</v>
      </c>
      <c r="E128" s="34">
        <v>5</v>
      </c>
      <c r="H128" s="42"/>
      <c r="I128" s="43"/>
      <c r="J128" s="14" t="str">
        <f t="shared" si="1"/>
        <v/>
      </c>
      <c r="K128" s="43"/>
      <c r="S128" s="80"/>
    </row>
    <row r="129" spans="1:19" x14ac:dyDescent="0.25">
      <c r="A129" s="31" t="s">
        <v>275</v>
      </c>
      <c r="B129" s="32">
        <v>107010.04</v>
      </c>
      <c r="C129" s="31" t="s">
        <v>276</v>
      </c>
      <c r="D129" s="33" t="s">
        <v>24</v>
      </c>
      <c r="E129" s="34">
        <v>5</v>
      </c>
      <c r="H129" s="42"/>
      <c r="I129" s="43"/>
      <c r="J129" s="14" t="str">
        <f t="shared" si="1"/>
        <v/>
      </c>
      <c r="K129" s="43"/>
      <c r="S129" s="80"/>
    </row>
    <row r="130" spans="1:19" x14ac:dyDescent="0.25">
      <c r="A130" s="31" t="s">
        <v>277</v>
      </c>
      <c r="B130" s="32">
        <v>107010.05</v>
      </c>
      <c r="C130" s="31" t="s">
        <v>278</v>
      </c>
      <c r="D130" s="33" t="s">
        <v>24</v>
      </c>
      <c r="E130" s="34">
        <v>5</v>
      </c>
      <c r="H130" s="42"/>
      <c r="I130" s="43"/>
      <c r="J130" s="14" t="str">
        <f t="shared" ref="J130:J193" si="2">IF(COUNTIF(H:H,H130)=0,"",COUNTIF(H:H,H130))</f>
        <v/>
      </c>
      <c r="K130" s="43"/>
      <c r="S130" s="80"/>
    </row>
    <row r="131" spans="1:19" x14ac:dyDescent="0.25">
      <c r="A131" s="31" t="s">
        <v>279</v>
      </c>
      <c r="B131" s="32">
        <v>107010.06</v>
      </c>
      <c r="C131" s="31" t="s">
        <v>280</v>
      </c>
      <c r="D131" s="33" t="s">
        <v>10</v>
      </c>
      <c r="E131" s="34">
        <v>5</v>
      </c>
      <c r="J131" s="14" t="str">
        <f t="shared" si="2"/>
        <v/>
      </c>
      <c r="S131" s="80"/>
    </row>
    <row r="132" spans="1:19" x14ac:dyDescent="0.25">
      <c r="A132" s="31" t="s">
        <v>281</v>
      </c>
      <c r="B132" s="32">
        <v>107010.07</v>
      </c>
      <c r="C132" s="31" t="s">
        <v>282</v>
      </c>
      <c r="D132" s="33" t="s">
        <v>10</v>
      </c>
      <c r="E132" s="34">
        <v>5</v>
      </c>
      <c r="H132" s="42"/>
      <c r="I132" s="43"/>
      <c r="J132" s="14" t="str">
        <f t="shared" si="2"/>
        <v/>
      </c>
      <c r="K132" s="43"/>
      <c r="S132" s="80"/>
    </row>
    <row r="133" spans="1:19" x14ac:dyDescent="0.25">
      <c r="A133" s="25" t="s">
        <v>283</v>
      </c>
      <c r="B133" s="26" t="s">
        <v>284</v>
      </c>
      <c r="C133" s="25" t="s">
        <v>285</v>
      </c>
      <c r="D133" s="38" t="s">
        <v>24</v>
      </c>
      <c r="E133" s="39">
        <v>4</v>
      </c>
      <c r="H133" s="30" t="s">
        <v>6135</v>
      </c>
      <c r="I133" s="30" t="s">
        <v>5921</v>
      </c>
      <c r="J133" s="14">
        <f t="shared" si="2"/>
        <v>1</v>
      </c>
    </row>
    <row r="134" spans="1:19" x14ac:dyDescent="0.25">
      <c r="A134" s="31" t="s">
        <v>286</v>
      </c>
      <c r="B134" s="32">
        <v>107020.01</v>
      </c>
      <c r="C134" s="31" t="s">
        <v>270</v>
      </c>
      <c r="D134" s="33" t="s">
        <v>24</v>
      </c>
      <c r="E134" s="34">
        <v>5</v>
      </c>
      <c r="H134" s="42"/>
      <c r="I134" s="43"/>
      <c r="J134" s="14" t="str">
        <f t="shared" si="2"/>
        <v/>
      </c>
      <c r="K134" s="43"/>
      <c r="S134" s="80"/>
    </row>
    <row r="135" spans="1:19" x14ac:dyDescent="0.25">
      <c r="A135" s="31" t="s">
        <v>287</v>
      </c>
      <c r="B135" s="32">
        <v>107020.02</v>
      </c>
      <c r="C135" s="31" t="s">
        <v>288</v>
      </c>
      <c r="D135" s="33" t="s">
        <v>24</v>
      </c>
      <c r="E135" s="34">
        <v>5</v>
      </c>
      <c r="H135" s="42"/>
      <c r="I135" s="43"/>
      <c r="J135" s="14" t="str">
        <f t="shared" si="2"/>
        <v/>
      </c>
      <c r="K135" s="43"/>
      <c r="S135" s="80"/>
    </row>
    <row r="136" spans="1:19" x14ac:dyDescent="0.25">
      <c r="A136" s="31" t="s">
        <v>289</v>
      </c>
      <c r="B136" s="32">
        <v>107020.03</v>
      </c>
      <c r="C136" s="31" t="s">
        <v>290</v>
      </c>
      <c r="D136" s="33" t="s">
        <v>10</v>
      </c>
      <c r="E136" s="34">
        <v>5</v>
      </c>
      <c r="J136" s="14" t="str">
        <f t="shared" si="2"/>
        <v/>
      </c>
      <c r="S136" s="80"/>
    </row>
    <row r="137" spans="1:19" x14ac:dyDescent="0.25">
      <c r="A137" s="31" t="s">
        <v>291</v>
      </c>
      <c r="B137" s="32">
        <v>107020.04</v>
      </c>
      <c r="C137" s="31" t="s">
        <v>292</v>
      </c>
      <c r="D137" s="33" t="s">
        <v>24</v>
      </c>
      <c r="E137" s="34">
        <v>5</v>
      </c>
      <c r="J137" s="14" t="str">
        <f t="shared" si="2"/>
        <v/>
      </c>
      <c r="S137" s="80"/>
    </row>
    <row r="138" spans="1:19" x14ac:dyDescent="0.25">
      <c r="A138" s="31" t="s">
        <v>293</v>
      </c>
      <c r="B138" s="32">
        <v>107020.05</v>
      </c>
      <c r="C138" s="31" t="s">
        <v>294</v>
      </c>
      <c r="D138" s="33" t="s">
        <v>10</v>
      </c>
      <c r="E138" s="34">
        <v>5</v>
      </c>
      <c r="J138" s="14" t="str">
        <f t="shared" si="2"/>
        <v/>
      </c>
      <c r="S138" s="83"/>
    </row>
    <row r="139" spans="1:19" x14ac:dyDescent="0.25">
      <c r="A139" s="25" t="s">
        <v>295</v>
      </c>
      <c r="B139" s="26" t="s">
        <v>296</v>
      </c>
      <c r="C139" s="25" t="s">
        <v>297</v>
      </c>
      <c r="D139" s="38" t="s">
        <v>10</v>
      </c>
      <c r="E139" s="39">
        <v>4</v>
      </c>
      <c r="J139" s="14" t="str">
        <f t="shared" si="2"/>
        <v/>
      </c>
      <c r="S139" s="83"/>
    </row>
    <row r="140" spans="1:19" x14ac:dyDescent="0.25">
      <c r="A140" s="31" t="s">
        <v>298</v>
      </c>
      <c r="B140" s="32">
        <v>107030.01</v>
      </c>
      <c r="C140" s="31" t="s">
        <v>270</v>
      </c>
      <c r="D140" s="33" t="s">
        <v>10</v>
      </c>
      <c r="E140" s="34">
        <v>5</v>
      </c>
      <c r="J140" s="14" t="str">
        <f t="shared" si="2"/>
        <v/>
      </c>
      <c r="S140" s="83"/>
    </row>
    <row r="141" spans="1:19" x14ac:dyDescent="0.25">
      <c r="A141" s="31" t="s">
        <v>299</v>
      </c>
      <c r="B141" s="32">
        <v>107030.02</v>
      </c>
      <c r="C141" s="31" t="s">
        <v>300</v>
      </c>
      <c r="D141" s="33" t="s">
        <v>10</v>
      </c>
      <c r="E141" s="34">
        <v>5</v>
      </c>
      <c r="J141" s="14" t="str">
        <f t="shared" si="2"/>
        <v/>
      </c>
      <c r="S141" s="83"/>
    </row>
    <row r="142" spans="1:19" x14ac:dyDescent="0.25">
      <c r="A142" s="31" t="s">
        <v>301</v>
      </c>
      <c r="B142" s="32">
        <v>107030.03</v>
      </c>
      <c r="C142" s="31" t="s">
        <v>302</v>
      </c>
      <c r="D142" s="33" t="s">
        <v>24</v>
      </c>
      <c r="E142" s="34">
        <v>5</v>
      </c>
      <c r="J142" s="14" t="str">
        <f t="shared" si="2"/>
        <v/>
      </c>
      <c r="S142" s="83"/>
    </row>
    <row r="143" spans="1:19" x14ac:dyDescent="0.25">
      <c r="A143" s="31" t="s">
        <v>303</v>
      </c>
      <c r="B143" s="32">
        <v>107030.04</v>
      </c>
      <c r="C143" s="31" t="s">
        <v>304</v>
      </c>
      <c r="D143" s="33" t="s">
        <v>24</v>
      </c>
      <c r="E143" s="34">
        <v>5</v>
      </c>
      <c r="J143" s="14" t="str">
        <f t="shared" si="2"/>
        <v/>
      </c>
      <c r="S143" s="83"/>
    </row>
    <row r="144" spans="1:19" x14ac:dyDescent="0.25">
      <c r="A144" s="20" t="s">
        <v>305</v>
      </c>
      <c r="B144" s="21" t="s">
        <v>306</v>
      </c>
      <c r="C144" s="20" t="s">
        <v>307</v>
      </c>
      <c r="D144" s="22" t="s">
        <v>10</v>
      </c>
      <c r="E144" s="23">
        <v>3</v>
      </c>
      <c r="H144" s="40"/>
      <c r="I144" s="24"/>
      <c r="J144" s="14" t="str">
        <f t="shared" si="2"/>
        <v/>
      </c>
      <c r="K144" s="24"/>
      <c r="S144" s="83"/>
    </row>
    <row r="145" spans="1:19" x14ac:dyDescent="0.25">
      <c r="A145" s="25" t="s">
        <v>308</v>
      </c>
      <c r="B145" s="26" t="s">
        <v>309</v>
      </c>
      <c r="C145" s="27" t="s">
        <v>310</v>
      </c>
      <c r="D145" s="28" t="s">
        <v>10</v>
      </c>
      <c r="E145" s="29">
        <v>4</v>
      </c>
      <c r="J145" s="14" t="str">
        <f t="shared" si="2"/>
        <v/>
      </c>
      <c r="S145" s="83"/>
    </row>
    <row r="146" spans="1:19" x14ac:dyDescent="0.25">
      <c r="A146" s="31" t="s">
        <v>311</v>
      </c>
      <c r="B146" s="32">
        <v>108010.01</v>
      </c>
      <c r="C146" s="31" t="s">
        <v>312</v>
      </c>
      <c r="D146" s="33" t="s">
        <v>10</v>
      </c>
      <c r="E146" s="34">
        <v>5</v>
      </c>
      <c r="J146" s="14" t="str">
        <f t="shared" si="2"/>
        <v/>
      </c>
      <c r="S146" s="83"/>
    </row>
    <row r="147" spans="1:19" x14ac:dyDescent="0.25">
      <c r="A147" s="31" t="s">
        <v>313</v>
      </c>
      <c r="B147" s="32">
        <v>108010.02</v>
      </c>
      <c r="C147" s="31" t="s">
        <v>314</v>
      </c>
      <c r="D147" s="33" t="s">
        <v>10</v>
      </c>
      <c r="E147" s="34">
        <v>5</v>
      </c>
      <c r="J147" s="14" t="str">
        <f t="shared" si="2"/>
        <v/>
      </c>
      <c r="S147" s="83"/>
    </row>
    <row r="148" spans="1:19" x14ac:dyDescent="0.25">
      <c r="A148" s="31" t="s">
        <v>315</v>
      </c>
      <c r="B148" s="32">
        <v>108010.03</v>
      </c>
      <c r="C148" s="31" t="s">
        <v>316</v>
      </c>
      <c r="D148" s="33" t="s">
        <v>10</v>
      </c>
      <c r="E148" s="34">
        <v>5</v>
      </c>
      <c r="J148" s="14" t="str">
        <f t="shared" si="2"/>
        <v/>
      </c>
      <c r="S148" s="83"/>
    </row>
    <row r="149" spans="1:19" x14ac:dyDescent="0.25">
      <c r="A149" s="31" t="s">
        <v>317</v>
      </c>
      <c r="B149" s="32">
        <v>108010.04</v>
      </c>
      <c r="C149" s="31" t="s">
        <v>318</v>
      </c>
      <c r="D149" s="33" t="s">
        <v>24</v>
      </c>
      <c r="E149" s="34">
        <v>5</v>
      </c>
      <c r="J149" s="14" t="str">
        <f t="shared" si="2"/>
        <v/>
      </c>
      <c r="S149" s="83"/>
    </row>
    <row r="150" spans="1:19" x14ac:dyDescent="0.25">
      <c r="A150" s="31" t="s">
        <v>319</v>
      </c>
      <c r="B150" s="32">
        <v>108010.05</v>
      </c>
      <c r="C150" s="31" t="s">
        <v>320</v>
      </c>
      <c r="D150" s="33" t="s">
        <v>24</v>
      </c>
      <c r="E150" s="34">
        <v>5</v>
      </c>
      <c r="J150" s="14" t="str">
        <f t="shared" si="2"/>
        <v/>
      </c>
      <c r="S150" s="83"/>
    </row>
    <row r="151" spans="1:19" x14ac:dyDescent="0.25">
      <c r="A151" s="31" t="s">
        <v>321</v>
      </c>
      <c r="B151" s="32">
        <v>108010.06</v>
      </c>
      <c r="C151" s="31" t="s">
        <v>322</v>
      </c>
      <c r="D151" s="33" t="s">
        <v>10</v>
      </c>
      <c r="E151" s="34">
        <v>5</v>
      </c>
      <c r="J151" s="14" t="str">
        <f t="shared" si="2"/>
        <v/>
      </c>
      <c r="S151" s="83"/>
    </row>
    <row r="152" spans="1:19" x14ac:dyDescent="0.25">
      <c r="A152" s="31" t="s">
        <v>323</v>
      </c>
      <c r="B152" s="32">
        <v>108010.07</v>
      </c>
      <c r="C152" s="35" t="s">
        <v>324</v>
      </c>
      <c r="D152" s="36" t="s">
        <v>10</v>
      </c>
      <c r="E152" s="37">
        <v>5</v>
      </c>
      <c r="J152" s="14" t="str">
        <f t="shared" si="2"/>
        <v/>
      </c>
      <c r="S152" s="83"/>
    </row>
    <row r="153" spans="1:19" x14ac:dyDescent="0.25">
      <c r="A153" s="25" t="s">
        <v>325</v>
      </c>
      <c r="B153" s="26" t="s">
        <v>326</v>
      </c>
      <c r="C153" s="25" t="s">
        <v>327</v>
      </c>
      <c r="D153" s="38" t="s">
        <v>24</v>
      </c>
      <c r="E153" s="39">
        <v>4</v>
      </c>
      <c r="J153" s="14" t="str">
        <f t="shared" si="2"/>
        <v/>
      </c>
      <c r="S153" s="83"/>
    </row>
    <row r="154" spans="1:19" x14ac:dyDescent="0.25">
      <c r="A154" s="31" t="s">
        <v>328</v>
      </c>
      <c r="B154" s="32">
        <v>108020.01</v>
      </c>
      <c r="C154" s="31" t="s">
        <v>312</v>
      </c>
      <c r="D154" s="33" t="s">
        <v>24</v>
      </c>
      <c r="E154" s="34">
        <v>5</v>
      </c>
      <c r="J154" s="14" t="str">
        <f t="shared" si="2"/>
        <v/>
      </c>
      <c r="S154" s="80"/>
    </row>
    <row r="155" spans="1:19" x14ac:dyDescent="0.25">
      <c r="A155" s="31" t="s">
        <v>329</v>
      </c>
      <c r="B155" s="32">
        <v>108020.02</v>
      </c>
      <c r="C155" s="35" t="s">
        <v>330</v>
      </c>
      <c r="D155" s="36" t="s">
        <v>24</v>
      </c>
      <c r="E155" s="37">
        <v>5</v>
      </c>
      <c r="J155" s="14" t="str">
        <f t="shared" si="2"/>
        <v/>
      </c>
      <c r="S155" s="80"/>
    </row>
    <row r="156" spans="1:19" ht="31.5" x14ac:dyDescent="0.25">
      <c r="A156" s="31" t="s">
        <v>331</v>
      </c>
      <c r="B156" s="32">
        <v>108020.03</v>
      </c>
      <c r="C156" s="31" t="s">
        <v>332</v>
      </c>
      <c r="D156" s="33" t="s">
        <v>10</v>
      </c>
      <c r="E156" s="34">
        <v>5</v>
      </c>
      <c r="J156" s="14" t="str">
        <f t="shared" si="2"/>
        <v/>
      </c>
      <c r="S156" s="80"/>
    </row>
    <row r="157" spans="1:19" x14ac:dyDescent="0.25">
      <c r="A157" s="31" t="s">
        <v>333</v>
      </c>
      <c r="B157" s="32">
        <v>108020.04</v>
      </c>
      <c r="C157" s="31" t="s">
        <v>334</v>
      </c>
      <c r="D157" s="33" t="s">
        <v>24</v>
      </c>
      <c r="E157" s="34">
        <v>5</v>
      </c>
      <c r="J157" s="14" t="str">
        <f t="shared" si="2"/>
        <v/>
      </c>
      <c r="S157" s="80"/>
    </row>
    <row r="158" spans="1:19" x14ac:dyDescent="0.25">
      <c r="A158" s="31" t="s">
        <v>335</v>
      </c>
      <c r="B158" s="32">
        <v>108020.05</v>
      </c>
      <c r="C158" s="31" t="s">
        <v>336</v>
      </c>
      <c r="D158" s="33" t="s">
        <v>10</v>
      </c>
      <c r="E158" s="34">
        <v>5</v>
      </c>
      <c r="J158" s="14" t="str">
        <f t="shared" si="2"/>
        <v/>
      </c>
      <c r="S158" s="80"/>
    </row>
    <row r="159" spans="1:19" x14ac:dyDescent="0.25">
      <c r="A159" s="25" t="s">
        <v>337</v>
      </c>
      <c r="B159" s="26" t="s">
        <v>338</v>
      </c>
      <c r="C159" s="25" t="s">
        <v>339</v>
      </c>
      <c r="D159" s="38" t="s">
        <v>10</v>
      </c>
      <c r="E159" s="39">
        <v>4</v>
      </c>
      <c r="J159" s="14" t="str">
        <f t="shared" si="2"/>
        <v/>
      </c>
    </row>
    <row r="160" spans="1:19" x14ac:dyDescent="0.25">
      <c r="A160" s="31" t="s">
        <v>340</v>
      </c>
      <c r="B160" s="32">
        <v>108030.01</v>
      </c>
      <c r="C160" s="31" t="s">
        <v>312</v>
      </c>
      <c r="D160" s="33" t="s">
        <v>10</v>
      </c>
      <c r="E160" s="34">
        <v>5</v>
      </c>
      <c r="J160" s="14" t="str">
        <f t="shared" si="2"/>
        <v/>
      </c>
    </row>
    <row r="161" spans="1:19" x14ac:dyDescent="0.25">
      <c r="A161" s="31" t="s">
        <v>341</v>
      </c>
      <c r="B161" s="32">
        <v>108030.02</v>
      </c>
      <c r="C161" s="31" t="s">
        <v>342</v>
      </c>
      <c r="D161" s="33" t="s">
        <v>10</v>
      </c>
      <c r="E161" s="34">
        <v>5</v>
      </c>
      <c r="J161" s="14" t="str">
        <f t="shared" si="2"/>
        <v/>
      </c>
      <c r="S161" s="80"/>
    </row>
    <row r="162" spans="1:19" x14ac:dyDescent="0.25">
      <c r="A162" s="31" t="s">
        <v>343</v>
      </c>
      <c r="B162" s="32">
        <v>108030.03</v>
      </c>
      <c r="C162" s="31" t="s">
        <v>344</v>
      </c>
      <c r="D162" s="33" t="s">
        <v>24</v>
      </c>
      <c r="E162" s="34">
        <v>5</v>
      </c>
      <c r="J162" s="14" t="str">
        <f t="shared" si="2"/>
        <v/>
      </c>
      <c r="S162" s="80"/>
    </row>
    <row r="163" spans="1:19" x14ac:dyDescent="0.25">
      <c r="A163" s="31" t="s">
        <v>345</v>
      </c>
      <c r="B163" s="32">
        <v>108030.04</v>
      </c>
      <c r="C163" s="31" t="s">
        <v>346</v>
      </c>
      <c r="D163" s="33" t="s">
        <v>24</v>
      </c>
      <c r="E163" s="34">
        <v>5</v>
      </c>
      <c r="I163" s="44"/>
      <c r="J163" s="14" t="str">
        <f t="shared" si="2"/>
        <v/>
      </c>
      <c r="S163" s="80"/>
    </row>
    <row r="164" spans="1:19" x14ac:dyDescent="0.25">
      <c r="A164" s="20" t="s">
        <v>347</v>
      </c>
      <c r="B164" s="21" t="s">
        <v>348</v>
      </c>
      <c r="C164" s="20" t="s">
        <v>349</v>
      </c>
      <c r="D164" s="22" t="s">
        <v>10</v>
      </c>
      <c r="E164" s="23">
        <v>3</v>
      </c>
      <c r="H164" s="30" t="s">
        <v>6148</v>
      </c>
      <c r="I164" s="30" t="s">
        <v>5922</v>
      </c>
      <c r="J164" s="14">
        <f t="shared" si="2"/>
        <v>1</v>
      </c>
      <c r="K164" s="24"/>
      <c r="S164" s="80"/>
    </row>
    <row r="165" spans="1:19" x14ac:dyDescent="0.25">
      <c r="A165" s="25" t="s">
        <v>350</v>
      </c>
      <c r="B165" s="26" t="s">
        <v>351</v>
      </c>
      <c r="C165" s="25" t="s">
        <v>352</v>
      </c>
      <c r="D165" s="38" t="s">
        <v>10</v>
      </c>
      <c r="E165" s="39">
        <v>4</v>
      </c>
      <c r="J165" s="14" t="str">
        <f t="shared" si="2"/>
        <v/>
      </c>
      <c r="S165" s="80"/>
    </row>
    <row r="166" spans="1:19" x14ac:dyDescent="0.25">
      <c r="A166" s="31" t="s">
        <v>353</v>
      </c>
      <c r="B166" s="32">
        <v>109010.01</v>
      </c>
      <c r="C166" s="31" t="s">
        <v>354</v>
      </c>
      <c r="D166" s="33" t="s">
        <v>10</v>
      </c>
      <c r="E166" s="34">
        <v>5</v>
      </c>
      <c r="J166" s="14" t="str">
        <f t="shared" si="2"/>
        <v/>
      </c>
      <c r="S166" s="80"/>
    </row>
    <row r="167" spans="1:19" x14ac:dyDescent="0.25">
      <c r="A167" s="31" t="s">
        <v>355</v>
      </c>
      <c r="B167" s="32">
        <v>109010.02</v>
      </c>
      <c r="C167" s="31" t="s">
        <v>356</v>
      </c>
      <c r="D167" s="33" t="s">
        <v>10</v>
      </c>
      <c r="E167" s="34">
        <v>5</v>
      </c>
      <c r="J167" s="14" t="str">
        <f t="shared" si="2"/>
        <v/>
      </c>
      <c r="S167" s="80"/>
    </row>
    <row r="168" spans="1:19" x14ac:dyDescent="0.25">
      <c r="A168" s="31" t="s">
        <v>357</v>
      </c>
      <c r="B168" s="32">
        <v>109010.03</v>
      </c>
      <c r="C168" s="31" t="s">
        <v>358</v>
      </c>
      <c r="D168" s="33" t="s">
        <v>10</v>
      </c>
      <c r="E168" s="34">
        <v>5</v>
      </c>
      <c r="J168" s="14" t="str">
        <f t="shared" si="2"/>
        <v/>
      </c>
      <c r="S168" s="80"/>
    </row>
    <row r="169" spans="1:19" x14ac:dyDescent="0.25">
      <c r="A169" s="31" t="s">
        <v>359</v>
      </c>
      <c r="B169" s="32">
        <v>109010.04</v>
      </c>
      <c r="C169" s="31" t="s">
        <v>360</v>
      </c>
      <c r="D169" s="33" t="s">
        <v>24</v>
      </c>
      <c r="E169" s="34">
        <v>5</v>
      </c>
      <c r="J169" s="14" t="str">
        <f t="shared" si="2"/>
        <v/>
      </c>
    </row>
    <row r="170" spans="1:19" x14ac:dyDescent="0.25">
      <c r="A170" s="31" t="s">
        <v>361</v>
      </c>
      <c r="B170" s="32">
        <v>109010.05</v>
      </c>
      <c r="C170" s="31" t="s">
        <v>362</v>
      </c>
      <c r="D170" s="33" t="s">
        <v>24</v>
      </c>
      <c r="E170" s="34">
        <v>5</v>
      </c>
      <c r="J170" s="14" t="str">
        <f t="shared" si="2"/>
        <v/>
      </c>
      <c r="S170" s="83"/>
    </row>
    <row r="171" spans="1:19" x14ac:dyDescent="0.25">
      <c r="A171" s="31" t="s">
        <v>363</v>
      </c>
      <c r="B171" s="32">
        <v>109010.06</v>
      </c>
      <c r="C171" s="31" t="s">
        <v>364</v>
      </c>
      <c r="D171" s="33" t="s">
        <v>10</v>
      </c>
      <c r="E171" s="34">
        <v>5</v>
      </c>
      <c r="J171" s="14" t="str">
        <f t="shared" si="2"/>
        <v/>
      </c>
      <c r="S171" s="83"/>
    </row>
    <row r="172" spans="1:19" x14ac:dyDescent="0.25">
      <c r="A172" s="31" t="s">
        <v>365</v>
      </c>
      <c r="B172" s="32">
        <v>109010.07</v>
      </c>
      <c r="C172" s="31" t="s">
        <v>366</v>
      </c>
      <c r="D172" s="33" t="s">
        <v>10</v>
      </c>
      <c r="E172" s="34">
        <v>5</v>
      </c>
      <c r="I172" s="44"/>
      <c r="J172" s="14" t="str">
        <f t="shared" si="2"/>
        <v/>
      </c>
    </row>
    <row r="173" spans="1:19" ht="31.5" x14ac:dyDescent="0.25">
      <c r="A173" s="25" t="s">
        <v>367</v>
      </c>
      <c r="B173" s="26" t="s">
        <v>368</v>
      </c>
      <c r="C173" s="25" t="s">
        <v>369</v>
      </c>
      <c r="D173" s="38" t="s">
        <v>24</v>
      </c>
      <c r="E173" s="39">
        <v>4</v>
      </c>
      <c r="J173" s="14" t="str">
        <f t="shared" si="2"/>
        <v/>
      </c>
      <c r="S173" s="83"/>
    </row>
    <row r="174" spans="1:19" x14ac:dyDescent="0.25">
      <c r="A174" s="31" t="s">
        <v>370</v>
      </c>
      <c r="B174" s="32">
        <v>109020.01</v>
      </c>
      <c r="C174" s="31" t="s">
        <v>354</v>
      </c>
      <c r="D174" s="33" t="s">
        <v>24</v>
      </c>
      <c r="E174" s="34">
        <v>5</v>
      </c>
      <c r="J174" s="14" t="str">
        <f t="shared" si="2"/>
        <v/>
      </c>
      <c r="S174" s="83"/>
    </row>
    <row r="175" spans="1:19" x14ac:dyDescent="0.25">
      <c r="A175" s="31" t="s">
        <v>371</v>
      </c>
      <c r="B175" s="32">
        <v>109020.02</v>
      </c>
      <c r="C175" s="31" t="s">
        <v>372</v>
      </c>
      <c r="D175" s="33" t="s">
        <v>24</v>
      </c>
      <c r="E175" s="34">
        <v>5</v>
      </c>
      <c r="J175" s="14" t="str">
        <f t="shared" si="2"/>
        <v/>
      </c>
    </row>
    <row r="176" spans="1:19" ht="31.5" x14ac:dyDescent="0.25">
      <c r="A176" s="31" t="s">
        <v>373</v>
      </c>
      <c r="B176" s="32">
        <v>109020.03</v>
      </c>
      <c r="C176" s="31" t="s">
        <v>374</v>
      </c>
      <c r="D176" s="33" t="s">
        <v>10</v>
      </c>
      <c r="E176" s="34">
        <v>5</v>
      </c>
      <c r="J176" s="14" t="str">
        <f t="shared" si="2"/>
        <v/>
      </c>
    </row>
    <row r="177" spans="1:19" x14ac:dyDescent="0.25">
      <c r="A177" s="31" t="s">
        <v>375</v>
      </c>
      <c r="B177" s="32">
        <v>109020.04</v>
      </c>
      <c r="C177" s="31" t="s">
        <v>376</v>
      </c>
      <c r="D177" s="33" t="s">
        <v>24</v>
      </c>
      <c r="E177" s="34">
        <v>5</v>
      </c>
      <c r="J177" s="14" t="str">
        <f t="shared" si="2"/>
        <v/>
      </c>
      <c r="S177" s="80"/>
    </row>
    <row r="178" spans="1:19" x14ac:dyDescent="0.25">
      <c r="A178" s="31" t="s">
        <v>377</v>
      </c>
      <c r="B178" s="32">
        <v>109020.05</v>
      </c>
      <c r="C178" s="31" t="s">
        <v>378</v>
      </c>
      <c r="D178" s="33" t="s">
        <v>10</v>
      </c>
      <c r="E178" s="34">
        <v>5</v>
      </c>
      <c r="J178" s="14" t="str">
        <f t="shared" si="2"/>
        <v/>
      </c>
      <c r="S178" s="80"/>
    </row>
    <row r="179" spans="1:19" x14ac:dyDescent="0.25">
      <c r="A179" s="25" t="s">
        <v>379</v>
      </c>
      <c r="B179" s="26" t="s">
        <v>380</v>
      </c>
      <c r="C179" s="25" t="s">
        <v>381</v>
      </c>
      <c r="D179" s="38" t="s">
        <v>10</v>
      </c>
      <c r="E179" s="39">
        <v>4</v>
      </c>
      <c r="J179" s="14" t="str">
        <f t="shared" si="2"/>
        <v/>
      </c>
      <c r="S179" s="80"/>
    </row>
    <row r="180" spans="1:19" x14ac:dyDescent="0.25">
      <c r="A180" s="31" t="s">
        <v>382</v>
      </c>
      <c r="B180" s="32">
        <v>109030.01</v>
      </c>
      <c r="C180" s="31" t="s">
        <v>354</v>
      </c>
      <c r="D180" s="33" t="s">
        <v>10</v>
      </c>
      <c r="E180" s="34">
        <v>5</v>
      </c>
      <c r="J180" s="14" t="str">
        <f t="shared" si="2"/>
        <v/>
      </c>
      <c r="S180" s="80"/>
    </row>
    <row r="181" spans="1:19" x14ac:dyDescent="0.25">
      <c r="A181" s="31" t="s">
        <v>383</v>
      </c>
      <c r="B181" s="32">
        <v>109030.02</v>
      </c>
      <c r="C181" s="31" t="s">
        <v>384</v>
      </c>
      <c r="D181" s="33" t="s">
        <v>10</v>
      </c>
      <c r="E181" s="34">
        <v>5</v>
      </c>
      <c r="J181" s="14" t="str">
        <f t="shared" si="2"/>
        <v/>
      </c>
      <c r="S181" s="80"/>
    </row>
    <row r="182" spans="1:19" x14ac:dyDescent="0.25">
      <c r="A182" s="31" t="s">
        <v>385</v>
      </c>
      <c r="B182" s="32">
        <v>109030.03</v>
      </c>
      <c r="C182" s="31" t="s">
        <v>386</v>
      </c>
      <c r="D182" s="33" t="s">
        <v>24</v>
      </c>
      <c r="E182" s="34">
        <v>5</v>
      </c>
      <c r="J182" s="14" t="str">
        <f t="shared" si="2"/>
        <v/>
      </c>
      <c r="S182" s="80"/>
    </row>
    <row r="183" spans="1:19" x14ac:dyDescent="0.25">
      <c r="A183" s="31" t="s">
        <v>387</v>
      </c>
      <c r="B183" s="32">
        <v>109030.04</v>
      </c>
      <c r="C183" s="31" t="s">
        <v>388</v>
      </c>
      <c r="D183" s="33" t="s">
        <v>24</v>
      </c>
      <c r="E183" s="34">
        <v>5</v>
      </c>
      <c r="J183" s="14" t="str">
        <f t="shared" si="2"/>
        <v/>
      </c>
    </row>
    <row r="184" spans="1:19" x14ac:dyDescent="0.25">
      <c r="A184" s="20" t="s">
        <v>389</v>
      </c>
      <c r="B184" s="21" t="s">
        <v>390</v>
      </c>
      <c r="C184" s="20" t="s">
        <v>391</v>
      </c>
      <c r="D184" s="22" t="s">
        <v>10</v>
      </c>
      <c r="E184" s="23">
        <v>3</v>
      </c>
      <c r="H184" s="40"/>
      <c r="I184" s="24"/>
      <c r="J184" s="14" t="str">
        <f t="shared" si="2"/>
        <v/>
      </c>
      <c r="K184" s="24"/>
      <c r="S184" s="80"/>
    </row>
    <row r="185" spans="1:19" x14ac:dyDescent="0.25">
      <c r="A185" s="25" t="s">
        <v>392</v>
      </c>
      <c r="B185" s="26" t="s">
        <v>393</v>
      </c>
      <c r="C185" s="25" t="s">
        <v>394</v>
      </c>
      <c r="D185" s="38" t="s">
        <v>10</v>
      </c>
      <c r="E185" s="39">
        <v>4</v>
      </c>
      <c r="J185" s="14" t="str">
        <f t="shared" si="2"/>
        <v/>
      </c>
      <c r="S185" s="83"/>
    </row>
    <row r="186" spans="1:19" x14ac:dyDescent="0.25">
      <c r="A186" s="31" t="s">
        <v>395</v>
      </c>
      <c r="B186" s="32">
        <v>110010.01</v>
      </c>
      <c r="C186" s="31" t="s">
        <v>396</v>
      </c>
      <c r="D186" s="33" t="s">
        <v>10</v>
      </c>
      <c r="E186" s="34">
        <v>5</v>
      </c>
      <c r="J186" s="14" t="str">
        <f t="shared" si="2"/>
        <v/>
      </c>
      <c r="S186" s="83"/>
    </row>
    <row r="187" spans="1:19" x14ac:dyDescent="0.25">
      <c r="A187" s="31" t="s">
        <v>397</v>
      </c>
      <c r="B187" s="32">
        <v>110010.02</v>
      </c>
      <c r="C187" s="31" t="s">
        <v>398</v>
      </c>
      <c r="D187" s="33" t="s">
        <v>10</v>
      </c>
      <c r="E187" s="34">
        <v>5</v>
      </c>
      <c r="J187" s="14" t="str">
        <f t="shared" si="2"/>
        <v/>
      </c>
      <c r="S187" s="83"/>
    </row>
    <row r="188" spans="1:19" x14ac:dyDescent="0.25">
      <c r="A188" s="31" t="s">
        <v>399</v>
      </c>
      <c r="B188" s="32">
        <v>110010.03</v>
      </c>
      <c r="C188" s="31" t="s">
        <v>400</v>
      </c>
      <c r="D188" s="33" t="s">
        <v>10</v>
      </c>
      <c r="E188" s="34">
        <v>5</v>
      </c>
      <c r="I188" s="44"/>
      <c r="J188" s="14" t="str">
        <f t="shared" si="2"/>
        <v/>
      </c>
      <c r="S188" s="83"/>
    </row>
    <row r="189" spans="1:19" x14ac:dyDescent="0.25">
      <c r="A189" s="31" t="s">
        <v>401</v>
      </c>
      <c r="B189" s="32">
        <v>110010.04</v>
      </c>
      <c r="C189" s="31" t="s">
        <v>402</v>
      </c>
      <c r="D189" s="33" t="s">
        <v>24</v>
      </c>
      <c r="E189" s="34">
        <v>5</v>
      </c>
      <c r="J189" s="14" t="str">
        <f t="shared" si="2"/>
        <v/>
      </c>
      <c r="S189" s="83"/>
    </row>
    <row r="190" spans="1:19" x14ac:dyDescent="0.25">
      <c r="A190" s="31" t="s">
        <v>403</v>
      </c>
      <c r="B190" s="32">
        <v>110010.05</v>
      </c>
      <c r="C190" s="31" t="s">
        <v>404</v>
      </c>
      <c r="D190" s="33" t="s">
        <v>24</v>
      </c>
      <c r="E190" s="34">
        <v>5</v>
      </c>
      <c r="J190" s="14" t="str">
        <f t="shared" si="2"/>
        <v/>
      </c>
      <c r="S190" s="83"/>
    </row>
    <row r="191" spans="1:19" x14ac:dyDescent="0.25">
      <c r="A191" s="31" t="s">
        <v>405</v>
      </c>
      <c r="B191" s="32">
        <v>110010.06</v>
      </c>
      <c r="C191" s="31" t="s">
        <v>406</v>
      </c>
      <c r="D191" s="33" t="s">
        <v>10</v>
      </c>
      <c r="E191" s="34">
        <v>5</v>
      </c>
      <c r="J191" s="14" t="str">
        <f t="shared" si="2"/>
        <v/>
      </c>
      <c r="S191" s="83"/>
    </row>
    <row r="192" spans="1:19" x14ac:dyDescent="0.25">
      <c r="A192" s="31" t="s">
        <v>407</v>
      </c>
      <c r="B192" s="32">
        <v>110010.07</v>
      </c>
      <c r="C192" s="31" t="s">
        <v>408</v>
      </c>
      <c r="D192" s="33" t="s">
        <v>10</v>
      </c>
      <c r="E192" s="34">
        <v>5</v>
      </c>
      <c r="J192" s="14" t="str">
        <f t="shared" si="2"/>
        <v/>
      </c>
      <c r="S192" s="83"/>
    </row>
    <row r="193" spans="1:19" ht="31.5" x14ac:dyDescent="0.25">
      <c r="A193" s="25" t="s">
        <v>409</v>
      </c>
      <c r="B193" s="26" t="s">
        <v>410</v>
      </c>
      <c r="C193" s="25" t="s">
        <v>411</v>
      </c>
      <c r="D193" s="38" t="s">
        <v>24</v>
      </c>
      <c r="E193" s="39">
        <v>4</v>
      </c>
      <c r="J193" s="14" t="str">
        <f t="shared" si="2"/>
        <v/>
      </c>
      <c r="S193" s="83"/>
    </row>
    <row r="194" spans="1:19" x14ac:dyDescent="0.25">
      <c r="A194" s="31" t="s">
        <v>412</v>
      </c>
      <c r="B194" s="32">
        <v>110020.01</v>
      </c>
      <c r="C194" s="31" t="s">
        <v>396</v>
      </c>
      <c r="D194" s="33" t="s">
        <v>24</v>
      </c>
      <c r="E194" s="34">
        <v>5</v>
      </c>
      <c r="J194" s="14" t="str">
        <f t="shared" ref="J194:J257" si="3">IF(COUNTIF(H:H,H194)=0,"",COUNTIF(H:H,H194))</f>
        <v/>
      </c>
      <c r="S194" s="83"/>
    </row>
    <row r="195" spans="1:19" x14ac:dyDescent="0.25">
      <c r="A195" s="31" t="s">
        <v>413</v>
      </c>
      <c r="B195" s="32">
        <v>110020.02</v>
      </c>
      <c r="C195" s="31" t="s">
        <v>414</v>
      </c>
      <c r="D195" s="33" t="s">
        <v>24</v>
      </c>
      <c r="E195" s="34">
        <v>5</v>
      </c>
      <c r="J195" s="14" t="str">
        <f t="shared" si="3"/>
        <v/>
      </c>
      <c r="S195" s="80"/>
    </row>
    <row r="196" spans="1:19" ht="31.5" x14ac:dyDescent="0.25">
      <c r="A196" s="31" t="s">
        <v>415</v>
      </c>
      <c r="B196" s="32">
        <v>110020.03</v>
      </c>
      <c r="C196" s="31" t="s">
        <v>416</v>
      </c>
      <c r="D196" s="33" t="s">
        <v>10</v>
      </c>
      <c r="E196" s="34">
        <v>5</v>
      </c>
      <c r="J196" s="14" t="str">
        <f t="shared" si="3"/>
        <v/>
      </c>
      <c r="S196" s="80"/>
    </row>
    <row r="197" spans="1:19" x14ac:dyDescent="0.25">
      <c r="A197" s="31" t="s">
        <v>417</v>
      </c>
      <c r="B197" s="32">
        <v>110020.04</v>
      </c>
      <c r="C197" s="31" t="s">
        <v>418</v>
      </c>
      <c r="D197" s="33" t="s">
        <v>24</v>
      </c>
      <c r="E197" s="34">
        <v>5</v>
      </c>
      <c r="J197" s="14" t="str">
        <f t="shared" si="3"/>
        <v/>
      </c>
    </row>
    <row r="198" spans="1:19" x14ac:dyDescent="0.25">
      <c r="A198" s="31" t="s">
        <v>419</v>
      </c>
      <c r="B198" s="32">
        <v>110020.05</v>
      </c>
      <c r="C198" s="31" t="s">
        <v>420</v>
      </c>
      <c r="D198" s="33" t="s">
        <v>10</v>
      </c>
      <c r="E198" s="34">
        <v>5</v>
      </c>
      <c r="J198" s="14" t="str">
        <f t="shared" si="3"/>
        <v/>
      </c>
      <c r="S198" s="80"/>
    </row>
    <row r="199" spans="1:19" x14ac:dyDescent="0.25">
      <c r="A199" s="25" t="s">
        <v>421</v>
      </c>
      <c r="B199" s="26" t="s">
        <v>422</v>
      </c>
      <c r="C199" s="25" t="s">
        <v>423</v>
      </c>
      <c r="D199" s="38" t="s">
        <v>10</v>
      </c>
      <c r="E199" s="39">
        <v>4</v>
      </c>
      <c r="J199" s="14" t="str">
        <f t="shared" si="3"/>
        <v/>
      </c>
      <c r="S199" s="80"/>
    </row>
    <row r="200" spans="1:19" x14ac:dyDescent="0.25">
      <c r="A200" s="31" t="s">
        <v>424</v>
      </c>
      <c r="B200" s="32">
        <v>110030.01</v>
      </c>
      <c r="C200" s="31" t="s">
        <v>396</v>
      </c>
      <c r="D200" s="33" t="s">
        <v>10</v>
      </c>
      <c r="E200" s="34">
        <v>5</v>
      </c>
      <c r="J200" s="14" t="str">
        <f t="shared" si="3"/>
        <v/>
      </c>
      <c r="S200" s="80"/>
    </row>
    <row r="201" spans="1:19" x14ac:dyDescent="0.25">
      <c r="A201" s="31" t="s">
        <v>425</v>
      </c>
      <c r="B201" s="32">
        <v>110030.02</v>
      </c>
      <c r="C201" s="31" t="s">
        <v>426</v>
      </c>
      <c r="D201" s="33" t="s">
        <v>10</v>
      </c>
      <c r="E201" s="34">
        <v>5</v>
      </c>
      <c r="J201" s="14" t="str">
        <f t="shared" si="3"/>
        <v/>
      </c>
      <c r="S201" s="80"/>
    </row>
    <row r="202" spans="1:19" x14ac:dyDescent="0.25">
      <c r="A202" s="31" t="s">
        <v>427</v>
      </c>
      <c r="B202" s="32">
        <v>110030.03</v>
      </c>
      <c r="C202" s="31" t="s">
        <v>428</v>
      </c>
      <c r="D202" s="33" t="s">
        <v>24</v>
      </c>
      <c r="E202" s="34">
        <v>5</v>
      </c>
      <c r="J202" s="14" t="str">
        <f t="shared" si="3"/>
        <v/>
      </c>
      <c r="S202" s="80"/>
    </row>
    <row r="203" spans="1:19" ht="16.5" thickBot="1" x14ac:dyDescent="0.3">
      <c r="A203" s="31" t="s">
        <v>429</v>
      </c>
      <c r="B203" s="32">
        <v>110030.04</v>
      </c>
      <c r="C203" s="31" t="s">
        <v>430</v>
      </c>
      <c r="D203" s="33" t="s">
        <v>24</v>
      </c>
      <c r="E203" s="34">
        <v>5</v>
      </c>
      <c r="J203" s="14" t="str">
        <f t="shared" si="3"/>
        <v/>
      </c>
      <c r="K203" s="14">
        <f>COUNTIF(J2:J203,1)</f>
        <v>11</v>
      </c>
      <c r="S203" s="80"/>
    </row>
    <row r="204" spans="1:19" ht="17.25" thickTop="1" thickBot="1" x14ac:dyDescent="0.3">
      <c r="A204" s="12" t="s">
        <v>431</v>
      </c>
      <c r="B204" s="13">
        <v>200000</v>
      </c>
      <c r="C204" s="17" t="s">
        <v>432</v>
      </c>
      <c r="D204" s="18" t="s">
        <v>10</v>
      </c>
      <c r="E204" s="19">
        <v>2</v>
      </c>
      <c r="J204" s="14" t="str">
        <f t="shared" si="3"/>
        <v/>
      </c>
    </row>
    <row r="205" spans="1:19" ht="16.5" thickTop="1" x14ac:dyDescent="0.25">
      <c r="A205" s="20" t="s">
        <v>433</v>
      </c>
      <c r="B205" s="21" t="s">
        <v>434</v>
      </c>
      <c r="C205" s="20" t="s">
        <v>435</v>
      </c>
      <c r="D205" s="22" t="s">
        <v>10</v>
      </c>
      <c r="E205" s="23">
        <v>3</v>
      </c>
      <c r="H205" s="40"/>
      <c r="I205" s="24"/>
      <c r="J205" s="14" t="str">
        <f t="shared" si="3"/>
        <v/>
      </c>
      <c r="K205" s="24"/>
      <c r="S205" s="80"/>
    </row>
    <row r="206" spans="1:19" x14ac:dyDescent="0.25">
      <c r="A206" s="25" t="s">
        <v>436</v>
      </c>
      <c r="B206" s="26" t="s">
        <v>437</v>
      </c>
      <c r="C206" s="25" t="s">
        <v>438</v>
      </c>
      <c r="D206" s="38" t="s">
        <v>10</v>
      </c>
      <c r="E206" s="39">
        <v>4</v>
      </c>
      <c r="J206" s="14" t="str">
        <f t="shared" si="3"/>
        <v/>
      </c>
    </row>
    <row r="207" spans="1:19" x14ac:dyDescent="0.25">
      <c r="A207" s="31" t="s">
        <v>439</v>
      </c>
      <c r="B207" s="32">
        <v>201010.01</v>
      </c>
      <c r="C207" s="35" t="s">
        <v>440</v>
      </c>
      <c r="D207" s="36" t="s">
        <v>10</v>
      </c>
      <c r="E207" s="37">
        <v>5</v>
      </c>
      <c r="H207" s="30" t="s">
        <v>6149</v>
      </c>
      <c r="I207" s="30" t="s">
        <v>5923</v>
      </c>
      <c r="J207" s="14">
        <f t="shared" si="3"/>
        <v>1</v>
      </c>
      <c r="S207" s="80"/>
    </row>
    <row r="208" spans="1:19" x14ac:dyDescent="0.25">
      <c r="A208" s="31" t="s">
        <v>441</v>
      </c>
      <c r="B208" s="32">
        <v>201010.02</v>
      </c>
      <c r="C208" s="31" t="s">
        <v>442</v>
      </c>
      <c r="D208" s="33" t="s">
        <v>10</v>
      </c>
      <c r="E208" s="34">
        <v>5</v>
      </c>
      <c r="H208" s="30" t="s">
        <v>6151</v>
      </c>
      <c r="I208" s="30" t="s">
        <v>5925</v>
      </c>
      <c r="J208" s="14">
        <f t="shared" si="3"/>
        <v>1</v>
      </c>
      <c r="S208" s="80"/>
    </row>
    <row r="209" spans="1:19" x14ac:dyDescent="0.25">
      <c r="A209" s="31" t="s">
        <v>443</v>
      </c>
      <c r="B209" s="32">
        <v>201010.03</v>
      </c>
      <c r="C209" s="35" t="s">
        <v>444</v>
      </c>
      <c r="D209" s="36" t="s">
        <v>10</v>
      </c>
      <c r="E209" s="37">
        <v>5</v>
      </c>
      <c r="J209" s="14" t="str">
        <f t="shared" si="3"/>
        <v/>
      </c>
      <c r="S209" s="80"/>
    </row>
    <row r="210" spans="1:19" x14ac:dyDescent="0.25">
      <c r="A210" s="31" t="s">
        <v>445</v>
      </c>
      <c r="B210" s="32">
        <v>201010.04</v>
      </c>
      <c r="C210" s="31" t="s">
        <v>446</v>
      </c>
      <c r="D210" s="33" t="s">
        <v>10</v>
      </c>
      <c r="E210" s="34">
        <v>5</v>
      </c>
      <c r="H210" s="30" t="s">
        <v>6150</v>
      </c>
      <c r="I210" s="30" t="s">
        <v>5924</v>
      </c>
      <c r="J210" s="14">
        <f t="shared" si="3"/>
        <v>1</v>
      </c>
    </row>
    <row r="211" spans="1:19" x14ac:dyDescent="0.25">
      <c r="A211" s="31" t="s">
        <v>447</v>
      </c>
      <c r="B211" s="32">
        <v>201010.05</v>
      </c>
      <c r="C211" s="31" t="s">
        <v>448</v>
      </c>
      <c r="D211" s="33" t="s">
        <v>24</v>
      </c>
      <c r="E211" s="34">
        <v>5</v>
      </c>
      <c r="J211" s="14" t="str">
        <f t="shared" si="3"/>
        <v/>
      </c>
      <c r="S211" s="80"/>
    </row>
    <row r="212" spans="1:19" x14ac:dyDescent="0.25">
      <c r="A212" s="31" t="s">
        <v>449</v>
      </c>
      <c r="B212" s="32">
        <v>201010.06</v>
      </c>
      <c r="C212" s="31" t="s">
        <v>450</v>
      </c>
      <c r="D212" s="33" t="s">
        <v>24</v>
      </c>
      <c r="E212" s="34">
        <v>5</v>
      </c>
      <c r="J212" s="14" t="str">
        <f t="shared" si="3"/>
        <v/>
      </c>
      <c r="S212" s="80"/>
    </row>
    <row r="213" spans="1:19" x14ac:dyDescent="0.25">
      <c r="A213" s="31" t="s">
        <v>451</v>
      </c>
      <c r="B213" s="32">
        <v>201010.07</v>
      </c>
      <c r="C213" s="31" t="s">
        <v>452</v>
      </c>
      <c r="D213" s="33" t="s">
        <v>10</v>
      </c>
      <c r="E213" s="34">
        <v>5</v>
      </c>
      <c r="J213" s="14" t="str">
        <f t="shared" si="3"/>
        <v/>
      </c>
      <c r="S213" s="80"/>
    </row>
    <row r="214" spans="1:19" x14ac:dyDescent="0.25">
      <c r="A214" s="31" t="s">
        <v>453</v>
      </c>
      <c r="B214" s="32">
        <v>201010.08</v>
      </c>
      <c r="C214" s="31" t="s">
        <v>454</v>
      </c>
      <c r="D214" s="33" t="s">
        <v>10</v>
      </c>
      <c r="E214" s="34">
        <v>5</v>
      </c>
      <c r="J214" s="14" t="str">
        <f t="shared" si="3"/>
        <v/>
      </c>
      <c r="S214" s="80"/>
    </row>
    <row r="215" spans="1:19" x14ac:dyDescent="0.25">
      <c r="A215" s="31" t="s">
        <v>455</v>
      </c>
      <c r="B215" s="32">
        <v>201010.09</v>
      </c>
      <c r="C215" s="31" t="s">
        <v>456</v>
      </c>
      <c r="D215" s="33" t="s">
        <v>10</v>
      </c>
      <c r="E215" s="34">
        <v>5</v>
      </c>
      <c r="J215" s="14" t="str">
        <f t="shared" si="3"/>
        <v/>
      </c>
      <c r="S215" s="80"/>
    </row>
    <row r="216" spans="1:19" x14ac:dyDescent="0.25">
      <c r="A216" s="25" t="s">
        <v>457</v>
      </c>
      <c r="B216" s="26" t="s">
        <v>458</v>
      </c>
      <c r="C216" s="25" t="s">
        <v>459</v>
      </c>
      <c r="D216" s="38" t="s">
        <v>24</v>
      </c>
      <c r="E216" s="39">
        <v>4</v>
      </c>
      <c r="H216" s="30" t="s">
        <v>6153</v>
      </c>
      <c r="I216" s="30" t="s">
        <v>5926</v>
      </c>
      <c r="J216" s="14">
        <f t="shared" si="3"/>
        <v>1</v>
      </c>
      <c r="S216" s="80"/>
    </row>
    <row r="217" spans="1:19" x14ac:dyDescent="0.25">
      <c r="A217" s="31" t="s">
        <v>460</v>
      </c>
      <c r="B217" s="32">
        <v>201020.01</v>
      </c>
      <c r="C217" s="31" t="s">
        <v>440</v>
      </c>
      <c r="D217" s="33" t="s">
        <v>24</v>
      </c>
      <c r="E217" s="34">
        <v>5</v>
      </c>
      <c r="J217" s="14" t="str">
        <f t="shared" si="3"/>
        <v/>
      </c>
      <c r="S217" s="80"/>
    </row>
    <row r="218" spans="1:19" x14ac:dyDescent="0.25">
      <c r="A218" s="31" t="s">
        <v>461</v>
      </c>
      <c r="B218" s="32">
        <v>201020.02</v>
      </c>
      <c r="C218" s="31" t="s">
        <v>462</v>
      </c>
      <c r="D218" s="33" t="s">
        <v>24</v>
      </c>
      <c r="E218" s="34">
        <v>5</v>
      </c>
      <c r="J218" s="14" t="str">
        <f t="shared" si="3"/>
        <v/>
      </c>
      <c r="S218" s="80"/>
    </row>
    <row r="219" spans="1:19" x14ac:dyDescent="0.25">
      <c r="A219" s="31" t="s">
        <v>463</v>
      </c>
      <c r="B219" s="32">
        <v>201020.03</v>
      </c>
      <c r="C219" s="31" t="s">
        <v>464</v>
      </c>
      <c r="D219" s="33" t="s">
        <v>10</v>
      </c>
      <c r="E219" s="34">
        <v>5</v>
      </c>
      <c r="J219" s="14" t="str">
        <f t="shared" si="3"/>
        <v/>
      </c>
      <c r="S219" s="80"/>
    </row>
    <row r="220" spans="1:19" x14ac:dyDescent="0.25">
      <c r="A220" s="31" t="s">
        <v>465</v>
      </c>
      <c r="B220" s="32">
        <v>201020.04</v>
      </c>
      <c r="C220" s="31" t="s">
        <v>466</v>
      </c>
      <c r="D220" s="33" t="s">
        <v>24</v>
      </c>
      <c r="E220" s="34">
        <v>5</v>
      </c>
      <c r="J220" s="14" t="str">
        <f t="shared" si="3"/>
        <v/>
      </c>
      <c r="S220" s="80"/>
    </row>
    <row r="221" spans="1:19" x14ac:dyDescent="0.25">
      <c r="A221" s="31" t="s">
        <v>467</v>
      </c>
      <c r="B221" s="32">
        <v>201020.05</v>
      </c>
      <c r="C221" s="31" t="s">
        <v>468</v>
      </c>
      <c r="D221" s="33" t="s">
        <v>10</v>
      </c>
      <c r="E221" s="34">
        <v>5</v>
      </c>
      <c r="J221" s="14" t="str">
        <f t="shared" si="3"/>
        <v/>
      </c>
      <c r="S221" s="80"/>
    </row>
    <row r="222" spans="1:19" x14ac:dyDescent="0.25">
      <c r="A222" s="25" t="s">
        <v>469</v>
      </c>
      <c r="B222" s="26" t="s">
        <v>470</v>
      </c>
      <c r="C222" s="25" t="s">
        <v>471</v>
      </c>
      <c r="D222" s="38" t="s">
        <v>10</v>
      </c>
      <c r="E222" s="39">
        <v>4</v>
      </c>
      <c r="H222" s="30" t="s">
        <v>6154</v>
      </c>
      <c r="I222" s="30" t="s">
        <v>5927</v>
      </c>
      <c r="J222" s="14">
        <f t="shared" si="3"/>
        <v>1</v>
      </c>
      <c r="S222" s="80"/>
    </row>
    <row r="223" spans="1:19" x14ac:dyDescent="0.25">
      <c r="A223" s="31" t="s">
        <v>472</v>
      </c>
      <c r="B223" s="32">
        <v>201030.01</v>
      </c>
      <c r="C223" s="31" t="s">
        <v>440</v>
      </c>
      <c r="D223" s="33" t="s">
        <v>10</v>
      </c>
      <c r="E223" s="34">
        <v>5</v>
      </c>
      <c r="J223" s="14" t="str">
        <f t="shared" si="3"/>
        <v/>
      </c>
      <c r="S223" s="80"/>
    </row>
    <row r="224" spans="1:19" x14ac:dyDescent="0.25">
      <c r="A224" s="31" t="s">
        <v>473</v>
      </c>
      <c r="B224" s="32">
        <v>201030.02</v>
      </c>
      <c r="C224" s="31" t="s">
        <v>474</v>
      </c>
      <c r="D224" s="33" t="s">
        <v>10</v>
      </c>
      <c r="E224" s="34">
        <v>5</v>
      </c>
      <c r="J224" s="14" t="str">
        <f t="shared" si="3"/>
        <v/>
      </c>
      <c r="S224" s="80"/>
    </row>
    <row r="225" spans="1:19" x14ac:dyDescent="0.25">
      <c r="A225" s="31" t="s">
        <v>475</v>
      </c>
      <c r="B225" s="32">
        <v>201030.03</v>
      </c>
      <c r="C225" s="31" t="s">
        <v>476</v>
      </c>
      <c r="D225" s="33" t="s">
        <v>24</v>
      </c>
      <c r="E225" s="34">
        <v>5</v>
      </c>
      <c r="J225" s="14" t="str">
        <f t="shared" si="3"/>
        <v/>
      </c>
    </row>
    <row r="226" spans="1:19" x14ac:dyDescent="0.25">
      <c r="A226" s="31" t="s">
        <v>477</v>
      </c>
      <c r="B226" s="32">
        <v>201030.04</v>
      </c>
      <c r="C226" s="35" t="s">
        <v>478</v>
      </c>
      <c r="D226" s="36" t="s">
        <v>24</v>
      </c>
      <c r="E226" s="37">
        <v>5</v>
      </c>
      <c r="J226" s="14" t="str">
        <f t="shared" si="3"/>
        <v/>
      </c>
      <c r="S226" s="80"/>
    </row>
    <row r="227" spans="1:19" x14ac:dyDescent="0.25">
      <c r="A227" s="20" t="s">
        <v>479</v>
      </c>
      <c r="B227" s="21" t="s">
        <v>480</v>
      </c>
      <c r="C227" s="20" t="s">
        <v>481</v>
      </c>
      <c r="D227" s="22" t="s">
        <v>10</v>
      </c>
      <c r="E227" s="23">
        <v>3</v>
      </c>
      <c r="H227" s="30"/>
      <c r="I227" s="30"/>
      <c r="J227" s="14" t="str">
        <f t="shared" si="3"/>
        <v/>
      </c>
      <c r="K227" s="30"/>
    </row>
    <row r="228" spans="1:19" x14ac:dyDescent="0.25">
      <c r="A228" s="25" t="s">
        <v>482</v>
      </c>
      <c r="B228" s="26" t="s">
        <v>483</v>
      </c>
      <c r="C228" s="25" t="s">
        <v>484</v>
      </c>
      <c r="D228" s="38" t="s">
        <v>10</v>
      </c>
      <c r="E228" s="39">
        <v>4</v>
      </c>
      <c r="H228" s="30" t="s">
        <v>5710</v>
      </c>
      <c r="I228" s="30" t="s">
        <v>5711</v>
      </c>
      <c r="J228" s="14">
        <f t="shared" si="3"/>
        <v>1</v>
      </c>
      <c r="S228" s="80"/>
    </row>
    <row r="229" spans="1:19" x14ac:dyDescent="0.25">
      <c r="A229" s="31" t="s">
        <v>485</v>
      </c>
      <c r="B229" s="32">
        <v>202010.01</v>
      </c>
      <c r="C229" s="31" t="s">
        <v>486</v>
      </c>
      <c r="D229" s="33" t="s">
        <v>10</v>
      </c>
      <c r="E229" s="34">
        <v>5</v>
      </c>
      <c r="H229" s="42"/>
      <c r="I229" s="43"/>
      <c r="J229" s="14" t="str">
        <f t="shared" si="3"/>
        <v/>
      </c>
      <c r="K229" s="43"/>
      <c r="S229" s="80"/>
    </row>
    <row r="230" spans="1:19" x14ac:dyDescent="0.25">
      <c r="A230" s="31" t="s">
        <v>487</v>
      </c>
      <c r="B230" s="32">
        <v>202010.02</v>
      </c>
      <c r="C230" s="31" t="s">
        <v>488</v>
      </c>
      <c r="D230" s="33" t="s">
        <v>10</v>
      </c>
      <c r="E230" s="34">
        <v>5</v>
      </c>
      <c r="H230" s="42"/>
      <c r="I230" s="43"/>
      <c r="J230" s="14" t="str">
        <f t="shared" si="3"/>
        <v/>
      </c>
      <c r="K230" s="43"/>
      <c r="S230" s="80"/>
    </row>
    <row r="231" spans="1:19" x14ac:dyDescent="0.25">
      <c r="A231" s="31" t="s">
        <v>489</v>
      </c>
      <c r="B231" s="32">
        <v>202010.03</v>
      </c>
      <c r="C231" s="31" t="s">
        <v>490</v>
      </c>
      <c r="D231" s="33" t="s">
        <v>10</v>
      </c>
      <c r="E231" s="34">
        <v>5</v>
      </c>
      <c r="H231" s="42"/>
      <c r="I231" s="43"/>
      <c r="J231" s="14" t="str">
        <f t="shared" si="3"/>
        <v/>
      </c>
      <c r="K231" s="43"/>
      <c r="S231" s="83"/>
    </row>
    <row r="232" spans="1:19" x14ac:dyDescent="0.25">
      <c r="A232" s="31" t="s">
        <v>491</v>
      </c>
      <c r="B232" s="32">
        <v>202010.04</v>
      </c>
      <c r="C232" s="31" t="s">
        <v>492</v>
      </c>
      <c r="D232" s="33" t="s">
        <v>10</v>
      </c>
      <c r="E232" s="34">
        <v>5</v>
      </c>
      <c r="H232" s="42"/>
      <c r="I232" s="43"/>
      <c r="J232" s="14" t="str">
        <f t="shared" si="3"/>
        <v/>
      </c>
      <c r="K232" s="43"/>
      <c r="S232" s="83"/>
    </row>
    <row r="233" spans="1:19" x14ac:dyDescent="0.25">
      <c r="A233" s="31" t="s">
        <v>493</v>
      </c>
      <c r="B233" s="32">
        <v>202010.05</v>
      </c>
      <c r="C233" s="31" t="s">
        <v>494</v>
      </c>
      <c r="D233" s="33" t="s">
        <v>10</v>
      </c>
      <c r="E233" s="34">
        <v>5</v>
      </c>
      <c r="H233" s="42"/>
      <c r="I233" s="43"/>
      <c r="J233" s="14" t="str">
        <f t="shared" si="3"/>
        <v/>
      </c>
      <c r="K233" s="43"/>
      <c r="S233" s="83"/>
    </row>
    <row r="234" spans="1:19" x14ac:dyDescent="0.25">
      <c r="A234" s="31" t="s">
        <v>495</v>
      </c>
      <c r="B234" s="32">
        <v>202010.06</v>
      </c>
      <c r="C234" s="31" t="s">
        <v>496</v>
      </c>
      <c r="D234" s="33" t="s">
        <v>24</v>
      </c>
      <c r="E234" s="34">
        <v>5</v>
      </c>
      <c r="H234" s="42"/>
      <c r="I234" s="43"/>
      <c r="J234" s="14" t="str">
        <f t="shared" si="3"/>
        <v/>
      </c>
      <c r="K234" s="43"/>
    </row>
    <row r="235" spans="1:19" x14ac:dyDescent="0.25">
      <c r="A235" s="31" t="s">
        <v>497</v>
      </c>
      <c r="B235" s="32">
        <v>202010.07</v>
      </c>
      <c r="C235" s="31" t="s">
        <v>498</v>
      </c>
      <c r="D235" s="33" t="s">
        <v>24</v>
      </c>
      <c r="E235" s="34">
        <v>5</v>
      </c>
      <c r="H235" s="42"/>
      <c r="I235" s="43"/>
      <c r="J235" s="14" t="str">
        <f t="shared" si="3"/>
        <v/>
      </c>
      <c r="K235" s="43"/>
      <c r="S235" s="83"/>
    </row>
    <row r="236" spans="1:19" x14ac:dyDescent="0.25">
      <c r="A236" s="31" t="s">
        <v>499</v>
      </c>
      <c r="B236" s="32">
        <v>202010.08</v>
      </c>
      <c r="C236" s="31" t="s">
        <v>500</v>
      </c>
      <c r="D236" s="33" t="s">
        <v>10</v>
      </c>
      <c r="E236" s="34">
        <v>5</v>
      </c>
      <c r="J236" s="14" t="str">
        <f t="shared" si="3"/>
        <v/>
      </c>
      <c r="S236" s="83"/>
    </row>
    <row r="237" spans="1:19" x14ac:dyDescent="0.25">
      <c r="A237" s="31" t="s">
        <v>501</v>
      </c>
      <c r="B237" s="32">
        <v>202010.09</v>
      </c>
      <c r="C237" s="31" t="s">
        <v>502</v>
      </c>
      <c r="D237" s="33" t="s">
        <v>10</v>
      </c>
      <c r="E237" s="34">
        <v>5</v>
      </c>
      <c r="J237" s="14" t="str">
        <f t="shared" si="3"/>
        <v/>
      </c>
      <c r="S237" s="83"/>
    </row>
    <row r="238" spans="1:19" x14ac:dyDescent="0.25">
      <c r="A238" s="31" t="s">
        <v>503</v>
      </c>
      <c r="B238" s="32">
        <v>202010.1</v>
      </c>
      <c r="C238" s="31" t="s">
        <v>504</v>
      </c>
      <c r="D238" s="33" t="s">
        <v>10</v>
      </c>
      <c r="E238" s="34">
        <v>5</v>
      </c>
      <c r="H238" s="42"/>
      <c r="I238" s="43"/>
      <c r="J238" s="14" t="str">
        <f t="shared" si="3"/>
        <v/>
      </c>
      <c r="K238" s="43"/>
      <c r="S238" s="83"/>
    </row>
    <row r="239" spans="1:19" x14ac:dyDescent="0.25">
      <c r="A239" s="25" t="s">
        <v>505</v>
      </c>
      <c r="B239" s="26" t="s">
        <v>506</v>
      </c>
      <c r="C239" s="25" t="s">
        <v>507</v>
      </c>
      <c r="D239" s="38" t="s">
        <v>24</v>
      </c>
      <c r="E239" s="39">
        <v>4</v>
      </c>
      <c r="H239" s="30" t="s">
        <v>6155</v>
      </c>
      <c r="I239" s="30" t="s">
        <v>5928</v>
      </c>
      <c r="J239" s="14">
        <f t="shared" si="3"/>
        <v>1</v>
      </c>
      <c r="S239" s="80"/>
    </row>
    <row r="240" spans="1:19" x14ac:dyDescent="0.25">
      <c r="A240" s="31" t="s">
        <v>508</v>
      </c>
      <c r="B240" s="32">
        <v>202020.01</v>
      </c>
      <c r="C240" s="31" t="s">
        <v>486</v>
      </c>
      <c r="D240" s="33" t="s">
        <v>24</v>
      </c>
      <c r="E240" s="34">
        <v>5</v>
      </c>
      <c r="H240" s="42"/>
      <c r="I240" s="43"/>
      <c r="J240" s="14" t="str">
        <f t="shared" si="3"/>
        <v/>
      </c>
      <c r="K240" s="43"/>
      <c r="S240" s="80"/>
    </row>
    <row r="241" spans="1:19" x14ac:dyDescent="0.25">
      <c r="A241" s="31" t="s">
        <v>509</v>
      </c>
      <c r="B241" s="32">
        <v>202020.02</v>
      </c>
      <c r="C241" s="35" t="s">
        <v>510</v>
      </c>
      <c r="D241" s="36" t="s">
        <v>24</v>
      </c>
      <c r="E241" s="37">
        <v>5</v>
      </c>
      <c r="H241" s="42"/>
      <c r="I241" s="43"/>
      <c r="J241" s="14" t="str">
        <f t="shared" si="3"/>
        <v/>
      </c>
      <c r="K241" s="43"/>
      <c r="S241" s="80"/>
    </row>
    <row r="242" spans="1:19" ht="31.5" x14ac:dyDescent="0.25">
      <c r="A242" s="31" t="s">
        <v>511</v>
      </c>
      <c r="B242" s="32">
        <v>202020.03</v>
      </c>
      <c r="C242" s="31" t="s">
        <v>512</v>
      </c>
      <c r="D242" s="33" t="s">
        <v>10</v>
      </c>
      <c r="E242" s="34">
        <v>5</v>
      </c>
      <c r="J242" s="14" t="str">
        <f t="shared" si="3"/>
        <v/>
      </c>
      <c r="S242" s="80"/>
    </row>
    <row r="243" spans="1:19" x14ac:dyDescent="0.25">
      <c r="A243" s="31" t="s">
        <v>513</v>
      </c>
      <c r="B243" s="32">
        <v>202020.04</v>
      </c>
      <c r="C243" s="35" t="s">
        <v>514</v>
      </c>
      <c r="D243" s="36" t="s">
        <v>24</v>
      </c>
      <c r="E243" s="37">
        <v>5</v>
      </c>
      <c r="J243" s="14" t="str">
        <f t="shared" si="3"/>
        <v/>
      </c>
      <c r="S243" s="80"/>
    </row>
    <row r="244" spans="1:19" x14ac:dyDescent="0.25">
      <c r="A244" s="31" t="s">
        <v>515</v>
      </c>
      <c r="B244" s="32">
        <v>202020.05</v>
      </c>
      <c r="C244" s="31" t="s">
        <v>516</v>
      </c>
      <c r="D244" s="33" t="s">
        <v>10</v>
      </c>
      <c r="E244" s="34">
        <v>5</v>
      </c>
      <c r="J244" s="14" t="str">
        <f t="shared" si="3"/>
        <v/>
      </c>
    </row>
    <row r="245" spans="1:19" x14ac:dyDescent="0.25">
      <c r="A245" s="25" t="s">
        <v>517</v>
      </c>
      <c r="B245" s="26" t="s">
        <v>518</v>
      </c>
      <c r="C245" s="25" t="s">
        <v>519</v>
      </c>
      <c r="D245" s="38" t="s">
        <v>10</v>
      </c>
      <c r="E245" s="39">
        <v>4</v>
      </c>
      <c r="J245" s="14" t="str">
        <f t="shared" si="3"/>
        <v/>
      </c>
    </row>
    <row r="246" spans="1:19" x14ac:dyDescent="0.25">
      <c r="A246" s="31" t="s">
        <v>520</v>
      </c>
      <c r="B246" s="32">
        <v>202030.01</v>
      </c>
      <c r="C246" s="31" t="s">
        <v>486</v>
      </c>
      <c r="D246" s="33" t="s">
        <v>10</v>
      </c>
      <c r="E246" s="34">
        <v>5</v>
      </c>
      <c r="J246" s="14" t="str">
        <f t="shared" si="3"/>
        <v/>
      </c>
    </row>
    <row r="247" spans="1:19" x14ac:dyDescent="0.25">
      <c r="A247" s="31" t="s">
        <v>521</v>
      </c>
      <c r="B247" s="32">
        <v>202030.02</v>
      </c>
      <c r="C247" s="31" t="s">
        <v>522</v>
      </c>
      <c r="D247" s="33" t="s">
        <v>10</v>
      </c>
      <c r="E247" s="34">
        <v>5</v>
      </c>
      <c r="J247" s="14" t="str">
        <f t="shared" si="3"/>
        <v/>
      </c>
      <c r="S247" s="80"/>
    </row>
    <row r="248" spans="1:19" x14ac:dyDescent="0.25">
      <c r="A248" s="31" t="s">
        <v>523</v>
      </c>
      <c r="B248" s="32">
        <v>202030.03</v>
      </c>
      <c r="C248" s="31" t="s">
        <v>524</v>
      </c>
      <c r="D248" s="33" t="s">
        <v>24</v>
      </c>
      <c r="E248" s="34">
        <v>5</v>
      </c>
      <c r="J248" s="14" t="str">
        <f t="shared" si="3"/>
        <v/>
      </c>
      <c r="S248" s="80"/>
    </row>
    <row r="249" spans="1:19" x14ac:dyDescent="0.25">
      <c r="A249" s="31" t="s">
        <v>525</v>
      </c>
      <c r="B249" s="32">
        <v>202030.04</v>
      </c>
      <c r="C249" s="31" t="s">
        <v>526</v>
      </c>
      <c r="D249" s="33" t="s">
        <v>24</v>
      </c>
      <c r="E249" s="34">
        <v>5</v>
      </c>
      <c r="J249" s="14" t="str">
        <f t="shared" si="3"/>
        <v/>
      </c>
      <c r="S249" s="80"/>
    </row>
    <row r="250" spans="1:19" x14ac:dyDescent="0.25">
      <c r="A250" s="20" t="s">
        <v>527</v>
      </c>
      <c r="B250" s="21" t="s">
        <v>528</v>
      </c>
      <c r="C250" s="20" t="s">
        <v>529</v>
      </c>
      <c r="D250" s="22" t="s">
        <v>10</v>
      </c>
      <c r="E250" s="23">
        <v>3</v>
      </c>
      <c r="J250" s="14" t="str">
        <f t="shared" si="3"/>
        <v/>
      </c>
      <c r="K250" s="24"/>
      <c r="S250" s="80"/>
    </row>
    <row r="251" spans="1:19" x14ac:dyDescent="0.25">
      <c r="A251" s="25" t="s">
        <v>530</v>
      </c>
      <c r="B251" s="26" t="s">
        <v>531</v>
      </c>
      <c r="C251" s="25" t="s">
        <v>532</v>
      </c>
      <c r="D251" s="38" t="s">
        <v>10</v>
      </c>
      <c r="E251" s="39">
        <v>4</v>
      </c>
      <c r="H251" s="30" t="s">
        <v>6152</v>
      </c>
      <c r="I251" s="30" t="s">
        <v>529</v>
      </c>
      <c r="J251" s="14">
        <f t="shared" si="3"/>
        <v>1</v>
      </c>
      <c r="K251" s="24"/>
      <c r="S251" s="80"/>
    </row>
    <row r="252" spans="1:19" x14ac:dyDescent="0.25">
      <c r="A252" s="31" t="s">
        <v>533</v>
      </c>
      <c r="B252" s="32">
        <v>203010.01</v>
      </c>
      <c r="C252" s="31" t="s">
        <v>534</v>
      </c>
      <c r="D252" s="33" t="s">
        <v>10</v>
      </c>
      <c r="E252" s="34">
        <v>5</v>
      </c>
      <c r="J252" s="14" t="str">
        <f t="shared" si="3"/>
        <v/>
      </c>
      <c r="S252" s="80"/>
    </row>
    <row r="253" spans="1:19" x14ac:dyDescent="0.25">
      <c r="A253" s="31" t="s">
        <v>535</v>
      </c>
      <c r="B253" s="32">
        <v>203010.02</v>
      </c>
      <c r="C253" s="31" t="s">
        <v>536</v>
      </c>
      <c r="D253" s="33" t="s">
        <v>10</v>
      </c>
      <c r="E253" s="34">
        <v>5</v>
      </c>
      <c r="H253" s="42"/>
      <c r="I253" s="43"/>
      <c r="J253" s="14" t="str">
        <f t="shared" si="3"/>
        <v/>
      </c>
      <c r="K253" s="43"/>
      <c r="S253" s="80"/>
    </row>
    <row r="254" spans="1:19" x14ac:dyDescent="0.25">
      <c r="A254" s="31" t="s">
        <v>537</v>
      </c>
      <c r="B254" s="32">
        <v>203010.03</v>
      </c>
      <c r="C254" s="31" t="s">
        <v>538</v>
      </c>
      <c r="D254" s="33" t="s">
        <v>10</v>
      </c>
      <c r="E254" s="34">
        <v>5</v>
      </c>
      <c r="H254" s="42"/>
      <c r="I254" s="43"/>
      <c r="J254" s="14" t="str">
        <f t="shared" si="3"/>
        <v/>
      </c>
      <c r="K254" s="43"/>
      <c r="S254" s="80"/>
    </row>
    <row r="255" spans="1:19" x14ac:dyDescent="0.25">
      <c r="A255" s="31" t="s">
        <v>539</v>
      </c>
      <c r="B255" s="32">
        <v>203010.04</v>
      </c>
      <c r="C255" s="31" t="s">
        <v>540</v>
      </c>
      <c r="D255" s="33" t="s">
        <v>10</v>
      </c>
      <c r="E255" s="34">
        <v>5</v>
      </c>
      <c r="H255" s="42"/>
      <c r="I255" s="43"/>
      <c r="J255" s="14" t="str">
        <f t="shared" si="3"/>
        <v/>
      </c>
      <c r="K255" s="43"/>
    </row>
    <row r="256" spans="1:19" x14ac:dyDescent="0.25">
      <c r="A256" s="31" t="s">
        <v>541</v>
      </c>
      <c r="B256" s="32">
        <v>203010.05</v>
      </c>
      <c r="C256" s="31" t="s">
        <v>542</v>
      </c>
      <c r="D256" s="33" t="s">
        <v>10</v>
      </c>
      <c r="E256" s="34">
        <v>5</v>
      </c>
      <c r="H256" s="42"/>
      <c r="I256" s="43"/>
      <c r="J256" s="14" t="str">
        <f t="shared" si="3"/>
        <v/>
      </c>
      <c r="K256" s="43"/>
      <c r="S256" s="83"/>
    </row>
    <row r="257" spans="1:19" x14ac:dyDescent="0.25">
      <c r="A257" s="31" t="s">
        <v>543</v>
      </c>
      <c r="B257" s="32">
        <v>203010.06</v>
      </c>
      <c r="C257" s="31" t="s">
        <v>544</v>
      </c>
      <c r="D257" s="33" t="s">
        <v>24</v>
      </c>
      <c r="E257" s="34">
        <v>5</v>
      </c>
      <c r="H257" s="42"/>
      <c r="I257" s="43"/>
      <c r="J257" s="14" t="str">
        <f t="shared" si="3"/>
        <v/>
      </c>
      <c r="K257" s="43"/>
      <c r="S257" s="83"/>
    </row>
    <row r="258" spans="1:19" x14ac:dyDescent="0.25">
      <c r="A258" s="31" t="s">
        <v>545</v>
      </c>
      <c r="B258" s="32">
        <v>203010.07</v>
      </c>
      <c r="C258" s="31" t="s">
        <v>546</v>
      </c>
      <c r="D258" s="33" t="s">
        <v>24</v>
      </c>
      <c r="E258" s="34">
        <v>5</v>
      </c>
      <c r="H258" s="42"/>
      <c r="I258" s="43"/>
      <c r="J258" s="14" t="str">
        <f t="shared" ref="J258:J321" si="4">IF(COUNTIF(H:H,H258)=0,"",COUNTIF(H:H,H258))</f>
        <v/>
      </c>
      <c r="K258" s="43"/>
    </row>
    <row r="259" spans="1:19" x14ac:dyDescent="0.25">
      <c r="A259" s="31" t="s">
        <v>547</v>
      </c>
      <c r="B259" s="32">
        <v>203010.08</v>
      </c>
      <c r="C259" s="31" t="s">
        <v>548</v>
      </c>
      <c r="D259" s="33" t="s">
        <v>10</v>
      </c>
      <c r="E259" s="34">
        <v>5</v>
      </c>
      <c r="J259" s="14" t="str">
        <f t="shared" si="4"/>
        <v/>
      </c>
      <c r="S259" s="83"/>
    </row>
    <row r="260" spans="1:19" x14ac:dyDescent="0.25">
      <c r="A260" s="31" t="s">
        <v>549</v>
      </c>
      <c r="B260" s="32">
        <v>203010.09</v>
      </c>
      <c r="C260" s="31" t="s">
        <v>550</v>
      </c>
      <c r="D260" s="33" t="s">
        <v>10</v>
      </c>
      <c r="E260" s="34">
        <v>5</v>
      </c>
      <c r="I260" s="44"/>
      <c r="J260" s="14" t="str">
        <f t="shared" si="4"/>
        <v/>
      </c>
      <c r="S260" s="83"/>
    </row>
    <row r="261" spans="1:19" x14ac:dyDescent="0.25">
      <c r="A261" s="31" t="s">
        <v>551</v>
      </c>
      <c r="B261" s="32">
        <v>203010.1</v>
      </c>
      <c r="C261" s="31" t="s">
        <v>552</v>
      </c>
      <c r="D261" s="33" t="s">
        <v>10</v>
      </c>
      <c r="E261" s="34">
        <v>5</v>
      </c>
      <c r="H261" s="42"/>
      <c r="I261" s="43"/>
      <c r="J261" s="14" t="str">
        <f t="shared" si="4"/>
        <v/>
      </c>
      <c r="K261" s="43"/>
    </row>
    <row r="262" spans="1:19" x14ac:dyDescent="0.25">
      <c r="A262" s="25" t="s">
        <v>553</v>
      </c>
      <c r="B262" s="26" t="s">
        <v>554</v>
      </c>
      <c r="C262" s="25" t="s">
        <v>555</v>
      </c>
      <c r="D262" s="38" t="s">
        <v>24</v>
      </c>
      <c r="E262" s="39">
        <v>4</v>
      </c>
      <c r="H262" s="30" t="s">
        <v>6156</v>
      </c>
      <c r="I262" s="30" t="s">
        <v>5929</v>
      </c>
      <c r="J262" s="14">
        <f t="shared" si="4"/>
        <v>1</v>
      </c>
    </row>
    <row r="263" spans="1:19" x14ac:dyDescent="0.25">
      <c r="A263" s="31" t="s">
        <v>556</v>
      </c>
      <c r="B263" s="32">
        <v>203020.01</v>
      </c>
      <c r="C263" s="31" t="s">
        <v>534</v>
      </c>
      <c r="D263" s="33" t="s">
        <v>24</v>
      </c>
      <c r="E263" s="34">
        <v>5</v>
      </c>
      <c r="H263" s="42"/>
      <c r="I263" s="43"/>
      <c r="J263" s="14" t="str">
        <f t="shared" si="4"/>
        <v/>
      </c>
      <c r="K263" s="43"/>
    </row>
    <row r="264" spans="1:19" x14ac:dyDescent="0.25">
      <c r="A264" s="31" t="s">
        <v>557</v>
      </c>
      <c r="B264" s="32">
        <v>203020.02</v>
      </c>
      <c r="C264" s="31" t="s">
        <v>558</v>
      </c>
      <c r="D264" s="33" t="s">
        <v>24</v>
      </c>
      <c r="E264" s="34">
        <v>5</v>
      </c>
      <c r="H264" s="42"/>
      <c r="I264" s="43"/>
      <c r="J264" s="14" t="str">
        <f t="shared" si="4"/>
        <v/>
      </c>
      <c r="K264" s="43"/>
      <c r="S264" s="80"/>
    </row>
    <row r="265" spans="1:19" x14ac:dyDescent="0.25">
      <c r="A265" s="31" t="s">
        <v>559</v>
      </c>
      <c r="B265" s="32">
        <v>203020.03</v>
      </c>
      <c r="C265" s="31" t="s">
        <v>560</v>
      </c>
      <c r="D265" s="33" t="s">
        <v>10</v>
      </c>
      <c r="E265" s="34">
        <v>5</v>
      </c>
      <c r="J265" s="14" t="str">
        <f t="shared" si="4"/>
        <v/>
      </c>
      <c r="S265" s="80"/>
    </row>
    <row r="266" spans="1:19" x14ac:dyDescent="0.25">
      <c r="A266" s="31" t="s">
        <v>561</v>
      </c>
      <c r="B266" s="32">
        <v>203020.04</v>
      </c>
      <c r="C266" s="31" t="s">
        <v>562</v>
      </c>
      <c r="D266" s="33" t="s">
        <v>24</v>
      </c>
      <c r="E266" s="34">
        <v>5</v>
      </c>
      <c r="J266" s="14" t="str">
        <f t="shared" si="4"/>
        <v/>
      </c>
      <c r="S266" s="80"/>
    </row>
    <row r="267" spans="1:19" x14ac:dyDescent="0.25">
      <c r="A267" s="31" t="s">
        <v>563</v>
      </c>
      <c r="B267" s="32">
        <v>203020.05</v>
      </c>
      <c r="C267" s="31" t="s">
        <v>564</v>
      </c>
      <c r="D267" s="33" t="s">
        <v>10</v>
      </c>
      <c r="E267" s="34">
        <v>5</v>
      </c>
      <c r="J267" s="14" t="str">
        <f t="shared" si="4"/>
        <v/>
      </c>
      <c r="S267" s="80"/>
    </row>
    <row r="268" spans="1:19" x14ac:dyDescent="0.25">
      <c r="A268" s="25" t="s">
        <v>565</v>
      </c>
      <c r="B268" s="26" t="s">
        <v>566</v>
      </c>
      <c r="C268" s="25" t="s">
        <v>567</v>
      </c>
      <c r="D268" s="38" t="s">
        <v>10</v>
      </c>
      <c r="E268" s="39">
        <v>4</v>
      </c>
      <c r="J268" s="14" t="str">
        <f t="shared" si="4"/>
        <v/>
      </c>
      <c r="S268" s="80"/>
    </row>
    <row r="269" spans="1:19" x14ac:dyDescent="0.25">
      <c r="A269" s="31" t="s">
        <v>568</v>
      </c>
      <c r="B269" s="32">
        <v>203030.01</v>
      </c>
      <c r="C269" s="31" t="s">
        <v>534</v>
      </c>
      <c r="D269" s="33" t="s">
        <v>10</v>
      </c>
      <c r="E269" s="34">
        <v>5</v>
      </c>
      <c r="J269" s="14" t="str">
        <f t="shared" si="4"/>
        <v/>
      </c>
      <c r="S269" s="80"/>
    </row>
    <row r="270" spans="1:19" x14ac:dyDescent="0.25">
      <c r="A270" s="31" t="s">
        <v>569</v>
      </c>
      <c r="B270" s="32">
        <v>203030.02</v>
      </c>
      <c r="C270" s="31" t="s">
        <v>570</v>
      </c>
      <c r="D270" s="33" t="s">
        <v>10</v>
      </c>
      <c r="E270" s="34">
        <v>5</v>
      </c>
      <c r="J270" s="14" t="str">
        <f t="shared" si="4"/>
        <v/>
      </c>
    </row>
    <row r="271" spans="1:19" x14ac:dyDescent="0.25">
      <c r="A271" s="31" t="s">
        <v>571</v>
      </c>
      <c r="B271" s="32">
        <v>203030.03</v>
      </c>
      <c r="C271" s="31" t="s">
        <v>572</v>
      </c>
      <c r="D271" s="33" t="s">
        <v>24</v>
      </c>
      <c r="E271" s="34">
        <v>5</v>
      </c>
      <c r="J271" s="14" t="str">
        <f t="shared" si="4"/>
        <v/>
      </c>
      <c r="S271" s="80"/>
    </row>
    <row r="272" spans="1:19" x14ac:dyDescent="0.25">
      <c r="A272" s="31" t="s">
        <v>573</v>
      </c>
      <c r="B272" s="32">
        <v>203030.04</v>
      </c>
      <c r="C272" s="31" t="s">
        <v>574</v>
      </c>
      <c r="D272" s="33" t="s">
        <v>24</v>
      </c>
      <c r="E272" s="34">
        <v>5</v>
      </c>
      <c r="J272" s="14" t="str">
        <f t="shared" si="4"/>
        <v/>
      </c>
      <c r="S272" s="83"/>
    </row>
    <row r="273" spans="1:19" x14ac:dyDescent="0.25">
      <c r="A273" s="20" t="s">
        <v>575</v>
      </c>
      <c r="B273" s="21" t="s">
        <v>576</v>
      </c>
      <c r="C273" s="20" t="s">
        <v>577</v>
      </c>
      <c r="D273" s="22" t="s">
        <v>10</v>
      </c>
      <c r="E273" s="23">
        <v>3</v>
      </c>
      <c r="J273" s="14" t="str">
        <f t="shared" si="4"/>
        <v/>
      </c>
      <c r="S273" s="83"/>
    </row>
    <row r="274" spans="1:19" ht="31.5" x14ac:dyDescent="0.25">
      <c r="A274" s="25" t="s">
        <v>578</v>
      </c>
      <c r="B274" s="26" t="s">
        <v>579</v>
      </c>
      <c r="C274" s="25" t="s">
        <v>580</v>
      </c>
      <c r="D274" s="38" t="s">
        <v>10</v>
      </c>
      <c r="E274" s="39">
        <v>4</v>
      </c>
      <c r="J274" s="14" t="str">
        <f t="shared" si="4"/>
        <v/>
      </c>
      <c r="S274" s="83"/>
    </row>
    <row r="275" spans="1:19" x14ac:dyDescent="0.25">
      <c r="A275" s="31" t="s">
        <v>581</v>
      </c>
      <c r="B275" s="32">
        <v>204010.01</v>
      </c>
      <c r="C275" s="31" t="s">
        <v>582</v>
      </c>
      <c r="D275" s="33" t="s">
        <v>10</v>
      </c>
      <c r="E275" s="34">
        <v>5</v>
      </c>
      <c r="J275" s="14" t="str">
        <f t="shared" si="4"/>
        <v/>
      </c>
      <c r="S275" s="83"/>
    </row>
    <row r="276" spans="1:19" ht="31.5" x14ac:dyDescent="0.25">
      <c r="A276" s="31" t="s">
        <v>583</v>
      </c>
      <c r="B276" s="32">
        <v>204010.02</v>
      </c>
      <c r="C276" s="31" t="s">
        <v>584</v>
      </c>
      <c r="D276" s="33" t="s">
        <v>10</v>
      </c>
      <c r="E276" s="34">
        <v>5</v>
      </c>
      <c r="J276" s="14" t="str">
        <f t="shared" si="4"/>
        <v/>
      </c>
      <c r="S276" s="83"/>
    </row>
    <row r="277" spans="1:19" ht="31.5" x14ac:dyDescent="0.25">
      <c r="A277" s="31" t="s">
        <v>585</v>
      </c>
      <c r="B277" s="32">
        <v>204010.03</v>
      </c>
      <c r="C277" s="31" t="s">
        <v>586</v>
      </c>
      <c r="D277" s="33" t="s">
        <v>10</v>
      </c>
      <c r="E277" s="34">
        <v>5</v>
      </c>
      <c r="J277" s="14" t="str">
        <f t="shared" si="4"/>
        <v/>
      </c>
      <c r="S277" s="83"/>
    </row>
    <row r="278" spans="1:19" ht="31.5" x14ac:dyDescent="0.25">
      <c r="A278" s="31" t="s">
        <v>587</v>
      </c>
      <c r="B278" s="32">
        <v>204010.04</v>
      </c>
      <c r="C278" s="31" t="s">
        <v>588</v>
      </c>
      <c r="D278" s="33" t="s">
        <v>10</v>
      </c>
      <c r="E278" s="34">
        <v>5</v>
      </c>
      <c r="J278" s="14" t="str">
        <f t="shared" si="4"/>
        <v/>
      </c>
      <c r="S278" s="83"/>
    </row>
    <row r="279" spans="1:19" x14ac:dyDescent="0.25">
      <c r="A279" s="31" t="s">
        <v>589</v>
      </c>
      <c r="B279" s="32">
        <v>204010.05</v>
      </c>
      <c r="C279" s="31" t="s">
        <v>590</v>
      </c>
      <c r="D279" s="33" t="s">
        <v>10</v>
      </c>
      <c r="E279" s="34">
        <v>5</v>
      </c>
      <c r="J279" s="14" t="str">
        <f t="shared" si="4"/>
        <v/>
      </c>
      <c r="S279" s="83"/>
    </row>
    <row r="280" spans="1:19" x14ac:dyDescent="0.25">
      <c r="A280" s="31" t="s">
        <v>591</v>
      </c>
      <c r="B280" s="32">
        <v>204010.06</v>
      </c>
      <c r="C280" s="31" t="s">
        <v>592</v>
      </c>
      <c r="D280" s="33" t="s">
        <v>24</v>
      </c>
      <c r="E280" s="34">
        <v>5</v>
      </c>
      <c r="J280" s="14" t="str">
        <f t="shared" si="4"/>
        <v/>
      </c>
      <c r="S280" s="83"/>
    </row>
    <row r="281" spans="1:19" ht="31.5" x14ac:dyDescent="0.25">
      <c r="A281" s="31" t="s">
        <v>593</v>
      </c>
      <c r="B281" s="32">
        <v>204010.07</v>
      </c>
      <c r="C281" s="31" t="s">
        <v>594</v>
      </c>
      <c r="D281" s="33" t="s">
        <v>24</v>
      </c>
      <c r="E281" s="34">
        <v>5</v>
      </c>
      <c r="J281" s="14" t="str">
        <f t="shared" si="4"/>
        <v/>
      </c>
      <c r="S281" s="83"/>
    </row>
    <row r="282" spans="1:19" x14ac:dyDescent="0.25">
      <c r="A282" s="31" t="s">
        <v>595</v>
      </c>
      <c r="B282" s="32">
        <v>204010.08</v>
      </c>
      <c r="C282" s="31" t="s">
        <v>596</v>
      </c>
      <c r="D282" s="33" t="s">
        <v>10</v>
      </c>
      <c r="E282" s="34">
        <v>5</v>
      </c>
      <c r="J282" s="14" t="str">
        <f t="shared" si="4"/>
        <v/>
      </c>
      <c r="S282" s="80"/>
    </row>
    <row r="283" spans="1:19" x14ac:dyDescent="0.25">
      <c r="A283" s="31" t="s">
        <v>597</v>
      </c>
      <c r="B283" s="32">
        <v>204010.09</v>
      </c>
      <c r="C283" s="31" t="s">
        <v>598</v>
      </c>
      <c r="D283" s="33" t="s">
        <v>10</v>
      </c>
      <c r="E283" s="34">
        <v>5</v>
      </c>
      <c r="J283" s="14" t="str">
        <f t="shared" si="4"/>
        <v/>
      </c>
      <c r="S283" s="80"/>
    </row>
    <row r="284" spans="1:19" x14ac:dyDescent="0.25">
      <c r="A284" s="31" t="s">
        <v>599</v>
      </c>
      <c r="B284" s="32">
        <v>204010.1</v>
      </c>
      <c r="C284" s="31" t="s">
        <v>600</v>
      </c>
      <c r="D284" s="33" t="s">
        <v>10</v>
      </c>
      <c r="E284" s="34">
        <v>5</v>
      </c>
      <c r="J284" s="14" t="str">
        <f t="shared" si="4"/>
        <v/>
      </c>
    </row>
    <row r="285" spans="1:19" ht="31.5" x14ac:dyDescent="0.25">
      <c r="A285" s="25" t="s">
        <v>601</v>
      </c>
      <c r="B285" s="26" t="s">
        <v>602</v>
      </c>
      <c r="C285" s="25" t="s">
        <v>603</v>
      </c>
      <c r="D285" s="38" t="s">
        <v>24</v>
      </c>
      <c r="E285" s="39">
        <v>4</v>
      </c>
      <c r="J285" s="14" t="str">
        <f t="shared" si="4"/>
        <v/>
      </c>
      <c r="S285" s="80"/>
    </row>
    <row r="286" spans="1:19" x14ac:dyDescent="0.25">
      <c r="A286" s="31" t="s">
        <v>604</v>
      </c>
      <c r="B286" s="32">
        <v>204020.01</v>
      </c>
      <c r="C286" s="31" t="s">
        <v>582</v>
      </c>
      <c r="D286" s="33" t="s">
        <v>24</v>
      </c>
      <c r="E286" s="34">
        <v>5</v>
      </c>
      <c r="J286" s="14" t="str">
        <f t="shared" si="4"/>
        <v/>
      </c>
      <c r="S286" s="80"/>
    </row>
    <row r="287" spans="1:19" x14ac:dyDescent="0.25">
      <c r="A287" s="31" t="s">
        <v>605</v>
      </c>
      <c r="B287" s="32">
        <v>204020.02</v>
      </c>
      <c r="C287" s="31" t="s">
        <v>606</v>
      </c>
      <c r="D287" s="33" t="s">
        <v>24</v>
      </c>
      <c r="E287" s="34">
        <v>5</v>
      </c>
      <c r="J287" s="14" t="str">
        <f t="shared" si="4"/>
        <v/>
      </c>
      <c r="S287" s="80"/>
    </row>
    <row r="288" spans="1:19" ht="31.5" x14ac:dyDescent="0.25">
      <c r="A288" s="31" t="s">
        <v>607</v>
      </c>
      <c r="B288" s="32">
        <v>204020.03</v>
      </c>
      <c r="C288" s="31" t="s">
        <v>608</v>
      </c>
      <c r="D288" s="33" t="s">
        <v>10</v>
      </c>
      <c r="E288" s="34">
        <v>5</v>
      </c>
      <c r="J288" s="14" t="str">
        <f t="shared" si="4"/>
        <v/>
      </c>
      <c r="S288" s="80"/>
    </row>
    <row r="289" spans="1:19" x14ac:dyDescent="0.25">
      <c r="A289" s="31" t="s">
        <v>609</v>
      </c>
      <c r="B289" s="32">
        <v>204020.04</v>
      </c>
      <c r="C289" s="31" t="s">
        <v>610</v>
      </c>
      <c r="D289" s="33" t="s">
        <v>24</v>
      </c>
      <c r="E289" s="34">
        <v>5</v>
      </c>
      <c r="J289" s="14" t="str">
        <f t="shared" si="4"/>
        <v/>
      </c>
      <c r="S289" s="80"/>
    </row>
    <row r="290" spans="1:19" ht="31.5" x14ac:dyDescent="0.25">
      <c r="A290" s="31" t="s">
        <v>611</v>
      </c>
      <c r="B290" s="32">
        <v>204020.05</v>
      </c>
      <c r="C290" s="31" t="s">
        <v>612</v>
      </c>
      <c r="D290" s="33" t="s">
        <v>10</v>
      </c>
      <c r="E290" s="34">
        <v>5</v>
      </c>
      <c r="J290" s="14" t="str">
        <f t="shared" si="4"/>
        <v/>
      </c>
      <c r="S290" s="80"/>
    </row>
    <row r="291" spans="1:19" ht="31.5" x14ac:dyDescent="0.25">
      <c r="A291" s="25" t="s">
        <v>613</v>
      </c>
      <c r="B291" s="26" t="s">
        <v>614</v>
      </c>
      <c r="C291" s="25" t="s">
        <v>615</v>
      </c>
      <c r="D291" s="38" t="s">
        <v>10</v>
      </c>
      <c r="E291" s="39">
        <v>4</v>
      </c>
      <c r="J291" s="14" t="str">
        <f t="shared" si="4"/>
        <v/>
      </c>
    </row>
    <row r="292" spans="1:19" x14ac:dyDescent="0.25">
      <c r="A292" s="31" t="s">
        <v>616</v>
      </c>
      <c r="B292" s="32">
        <v>204030.01</v>
      </c>
      <c r="C292" s="31" t="s">
        <v>582</v>
      </c>
      <c r="D292" s="33" t="s">
        <v>10</v>
      </c>
      <c r="E292" s="34">
        <v>5</v>
      </c>
      <c r="J292" s="14" t="str">
        <f t="shared" si="4"/>
        <v/>
      </c>
      <c r="S292" s="80"/>
    </row>
    <row r="293" spans="1:19" x14ac:dyDescent="0.25">
      <c r="A293" s="31" t="s">
        <v>617</v>
      </c>
      <c r="B293" s="32">
        <v>204030.02</v>
      </c>
      <c r="C293" s="31" t="s">
        <v>618</v>
      </c>
      <c r="D293" s="33" t="s">
        <v>10</v>
      </c>
      <c r="E293" s="34">
        <v>5</v>
      </c>
      <c r="I293" s="44"/>
      <c r="J293" s="14" t="str">
        <f t="shared" si="4"/>
        <v/>
      </c>
    </row>
    <row r="294" spans="1:19" x14ac:dyDescent="0.25">
      <c r="A294" s="31" t="s">
        <v>619</v>
      </c>
      <c r="B294" s="32">
        <v>204030.03</v>
      </c>
      <c r="C294" s="31" t="s">
        <v>620</v>
      </c>
      <c r="D294" s="33" t="s">
        <v>24</v>
      </c>
      <c r="E294" s="34">
        <v>5</v>
      </c>
      <c r="J294" s="14" t="str">
        <f t="shared" si="4"/>
        <v/>
      </c>
      <c r="S294" s="80"/>
    </row>
    <row r="295" spans="1:19" ht="31.5" x14ac:dyDescent="0.25">
      <c r="A295" s="31" t="s">
        <v>621</v>
      </c>
      <c r="B295" s="32">
        <v>204030.04</v>
      </c>
      <c r="C295" s="31" t="s">
        <v>622</v>
      </c>
      <c r="D295" s="33" t="s">
        <v>24</v>
      </c>
      <c r="E295" s="34">
        <v>5</v>
      </c>
      <c r="J295" s="14" t="str">
        <f t="shared" si="4"/>
        <v/>
      </c>
      <c r="S295" s="80"/>
    </row>
    <row r="296" spans="1:19" x14ac:dyDescent="0.25">
      <c r="A296" s="20" t="s">
        <v>623</v>
      </c>
      <c r="B296" s="21" t="s">
        <v>624</v>
      </c>
      <c r="C296" s="20" t="s">
        <v>625</v>
      </c>
      <c r="D296" s="22" t="s">
        <v>10</v>
      </c>
      <c r="E296" s="23">
        <v>3</v>
      </c>
      <c r="J296" s="14" t="str">
        <f t="shared" si="4"/>
        <v/>
      </c>
      <c r="S296" s="80"/>
    </row>
    <row r="297" spans="1:19" x14ac:dyDescent="0.25">
      <c r="A297" s="25" t="s">
        <v>626</v>
      </c>
      <c r="B297" s="26" t="s">
        <v>627</v>
      </c>
      <c r="C297" s="25" t="s">
        <v>628</v>
      </c>
      <c r="D297" s="38" t="s">
        <v>10</v>
      </c>
      <c r="E297" s="39">
        <v>4</v>
      </c>
      <c r="J297" s="14" t="str">
        <f t="shared" si="4"/>
        <v/>
      </c>
    </row>
    <row r="298" spans="1:19" x14ac:dyDescent="0.25">
      <c r="A298" s="31" t="s">
        <v>629</v>
      </c>
      <c r="B298" s="32">
        <v>205010.01</v>
      </c>
      <c r="C298" s="31" t="s">
        <v>630</v>
      </c>
      <c r="D298" s="33" t="s">
        <v>10</v>
      </c>
      <c r="E298" s="34">
        <v>5</v>
      </c>
      <c r="J298" s="14" t="str">
        <f t="shared" si="4"/>
        <v/>
      </c>
      <c r="S298" s="80"/>
    </row>
    <row r="299" spans="1:19" x14ac:dyDescent="0.25">
      <c r="A299" s="31" t="s">
        <v>631</v>
      </c>
      <c r="B299" s="32">
        <v>205010.02</v>
      </c>
      <c r="C299" s="31" t="s">
        <v>632</v>
      </c>
      <c r="D299" s="33" t="s">
        <v>10</v>
      </c>
      <c r="E299" s="34">
        <v>5</v>
      </c>
      <c r="J299" s="14" t="str">
        <f t="shared" si="4"/>
        <v/>
      </c>
      <c r="S299" s="80"/>
    </row>
    <row r="300" spans="1:19" x14ac:dyDescent="0.25">
      <c r="A300" s="31" t="s">
        <v>633</v>
      </c>
      <c r="B300" s="32">
        <v>205010.03</v>
      </c>
      <c r="C300" s="31" t="s">
        <v>634</v>
      </c>
      <c r="D300" s="33" t="s">
        <v>10</v>
      </c>
      <c r="E300" s="34">
        <v>5</v>
      </c>
      <c r="J300" s="14" t="str">
        <f t="shared" si="4"/>
        <v/>
      </c>
      <c r="S300" s="80"/>
    </row>
    <row r="301" spans="1:19" x14ac:dyDescent="0.25">
      <c r="A301" s="31" t="s">
        <v>635</v>
      </c>
      <c r="B301" s="32">
        <v>205010.04</v>
      </c>
      <c r="C301" s="31" t="s">
        <v>636</v>
      </c>
      <c r="D301" s="33" t="s">
        <v>10</v>
      </c>
      <c r="E301" s="34">
        <v>5</v>
      </c>
      <c r="J301" s="14" t="str">
        <f t="shared" si="4"/>
        <v/>
      </c>
      <c r="S301" s="80"/>
    </row>
    <row r="302" spans="1:19" x14ac:dyDescent="0.25">
      <c r="A302" s="31" t="s">
        <v>637</v>
      </c>
      <c r="B302" s="32">
        <v>205010.05</v>
      </c>
      <c r="C302" s="31" t="s">
        <v>638</v>
      </c>
      <c r="D302" s="33" t="s">
        <v>10</v>
      </c>
      <c r="E302" s="34">
        <v>5</v>
      </c>
      <c r="J302" s="14" t="str">
        <f t="shared" si="4"/>
        <v/>
      </c>
      <c r="S302" s="80"/>
    </row>
    <row r="303" spans="1:19" x14ac:dyDescent="0.25">
      <c r="A303" s="31" t="s">
        <v>639</v>
      </c>
      <c r="B303" s="32">
        <v>205010.06</v>
      </c>
      <c r="C303" s="31" t="s">
        <v>640</v>
      </c>
      <c r="D303" s="33" t="s">
        <v>24</v>
      </c>
      <c r="E303" s="34">
        <v>5</v>
      </c>
      <c r="J303" s="14" t="str">
        <f t="shared" si="4"/>
        <v/>
      </c>
      <c r="S303" s="80"/>
    </row>
    <row r="304" spans="1:19" x14ac:dyDescent="0.25">
      <c r="A304" s="31" t="s">
        <v>641</v>
      </c>
      <c r="B304" s="32">
        <v>205010.07</v>
      </c>
      <c r="C304" s="31" t="s">
        <v>642</v>
      </c>
      <c r="D304" s="33" t="s">
        <v>24</v>
      </c>
      <c r="E304" s="34">
        <v>5</v>
      </c>
      <c r="I304" s="44"/>
      <c r="J304" s="14" t="str">
        <f t="shared" si="4"/>
        <v/>
      </c>
      <c r="S304" s="80"/>
    </row>
    <row r="305" spans="1:19" x14ac:dyDescent="0.25">
      <c r="A305" s="31" t="s">
        <v>643</v>
      </c>
      <c r="B305" s="32">
        <v>205010.08</v>
      </c>
      <c r="C305" s="31" t="s">
        <v>644</v>
      </c>
      <c r="D305" s="33" t="s">
        <v>10</v>
      </c>
      <c r="E305" s="34">
        <v>5</v>
      </c>
      <c r="J305" s="14" t="str">
        <f t="shared" si="4"/>
        <v/>
      </c>
      <c r="S305" s="80"/>
    </row>
    <row r="306" spans="1:19" x14ac:dyDescent="0.25">
      <c r="A306" s="31" t="s">
        <v>645</v>
      </c>
      <c r="B306" s="32">
        <v>205010.09</v>
      </c>
      <c r="C306" s="31" t="s">
        <v>646</v>
      </c>
      <c r="D306" s="33" t="s">
        <v>10</v>
      </c>
      <c r="E306" s="34">
        <v>5</v>
      </c>
      <c r="J306" s="14" t="str">
        <f t="shared" si="4"/>
        <v/>
      </c>
      <c r="S306" s="80"/>
    </row>
    <row r="307" spans="1:19" x14ac:dyDescent="0.25">
      <c r="A307" s="31" t="s">
        <v>647</v>
      </c>
      <c r="B307" s="32">
        <v>205010.1</v>
      </c>
      <c r="C307" s="31" t="s">
        <v>648</v>
      </c>
      <c r="D307" s="33" t="s">
        <v>10</v>
      </c>
      <c r="E307" s="34">
        <v>5</v>
      </c>
      <c r="J307" s="14" t="str">
        <f t="shared" si="4"/>
        <v/>
      </c>
      <c r="S307" s="80"/>
    </row>
    <row r="308" spans="1:19" x14ac:dyDescent="0.25">
      <c r="A308" s="25" t="s">
        <v>649</v>
      </c>
      <c r="B308" s="26" t="s">
        <v>650</v>
      </c>
      <c r="C308" s="25" t="s">
        <v>651</v>
      </c>
      <c r="D308" s="38" t="s">
        <v>24</v>
      </c>
      <c r="E308" s="39">
        <v>4</v>
      </c>
      <c r="J308" s="14" t="str">
        <f t="shared" si="4"/>
        <v/>
      </c>
      <c r="S308" s="80"/>
    </row>
    <row r="309" spans="1:19" x14ac:dyDescent="0.25">
      <c r="A309" s="31" t="s">
        <v>652</v>
      </c>
      <c r="B309" s="32">
        <v>205020.01</v>
      </c>
      <c r="C309" s="31" t="s">
        <v>630</v>
      </c>
      <c r="D309" s="33" t="s">
        <v>24</v>
      </c>
      <c r="E309" s="34">
        <v>5</v>
      </c>
      <c r="J309" s="14" t="str">
        <f t="shared" si="4"/>
        <v/>
      </c>
      <c r="S309" s="80"/>
    </row>
    <row r="310" spans="1:19" x14ac:dyDescent="0.25">
      <c r="A310" s="31" t="s">
        <v>653</v>
      </c>
      <c r="B310" s="32">
        <v>205020.02</v>
      </c>
      <c r="C310" s="31" t="s">
        <v>654</v>
      </c>
      <c r="D310" s="33" t="s">
        <v>24</v>
      </c>
      <c r="E310" s="34">
        <v>5</v>
      </c>
      <c r="J310" s="14" t="str">
        <f t="shared" si="4"/>
        <v/>
      </c>
      <c r="S310" s="80"/>
    </row>
    <row r="311" spans="1:19" ht="31.5" x14ac:dyDescent="0.25">
      <c r="A311" s="31" t="s">
        <v>655</v>
      </c>
      <c r="B311" s="32">
        <v>205020.03</v>
      </c>
      <c r="C311" s="31" t="s">
        <v>656</v>
      </c>
      <c r="D311" s="33" t="s">
        <v>10</v>
      </c>
      <c r="E311" s="34">
        <v>5</v>
      </c>
      <c r="J311" s="14" t="str">
        <f t="shared" si="4"/>
        <v/>
      </c>
      <c r="S311" s="80"/>
    </row>
    <row r="312" spans="1:19" x14ac:dyDescent="0.25">
      <c r="A312" s="31" t="s">
        <v>657</v>
      </c>
      <c r="B312" s="32">
        <v>205020.04</v>
      </c>
      <c r="C312" s="31" t="s">
        <v>658</v>
      </c>
      <c r="D312" s="33" t="s">
        <v>24</v>
      </c>
      <c r="E312" s="34">
        <v>5</v>
      </c>
      <c r="J312" s="14" t="str">
        <f t="shared" si="4"/>
        <v/>
      </c>
    </row>
    <row r="313" spans="1:19" x14ac:dyDescent="0.25">
      <c r="A313" s="31" t="s">
        <v>659</v>
      </c>
      <c r="B313" s="32">
        <v>205020.05</v>
      </c>
      <c r="C313" s="31" t="s">
        <v>660</v>
      </c>
      <c r="D313" s="33" t="s">
        <v>10</v>
      </c>
      <c r="E313" s="34">
        <v>5</v>
      </c>
      <c r="J313" s="14" t="str">
        <f t="shared" si="4"/>
        <v/>
      </c>
      <c r="S313" s="80"/>
    </row>
    <row r="314" spans="1:19" x14ac:dyDescent="0.25">
      <c r="A314" s="25" t="s">
        <v>661</v>
      </c>
      <c r="B314" s="26" t="s">
        <v>662</v>
      </c>
      <c r="C314" s="25" t="s">
        <v>663</v>
      </c>
      <c r="D314" s="38" t="s">
        <v>10</v>
      </c>
      <c r="E314" s="39">
        <v>4</v>
      </c>
      <c r="J314" s="14" t="str">
        <f t="shared" si="4"/>
        <v/>
      </c>
    </row>
    <row r="315" spans="1:19" x14ac:dyDescent="0.25">
      <c r="A315" s="31" t="s">
        <v>664</v>
      </c>
      <c r="B315" s="32">
        <v>205030.01</v>
      </c>
      <c r="C315" s="31" t="s">
        <v>630</v>
      </c>
      <c r="D315" s="33" t="s">
        <v>10</v>
      </c>
      <c r="E315" s="34">
        <v>5</v>
      </c>
      <c r="J315" s="14" t="str">
        <f t="shared" si="4"/>
        <v/>
      </c>
    </row>
    <row r="316" spans="1:19" x14ac:dyDescent="0.25">
      <c r="A316" s="31" t="s">
        <v>665</v>
      </c>
      <c r="B316" s="32">
        <v>205030.02</v>
      </c>
      <c r="C316" s="31" t="s">
        <v>666</v>
      </c>
      <c r="D316" s="33" t="s">
        <v>10</v>
      </c>
      <c r="E316" s="34">
        <v>5</v>
      </c>
      <c r="J316" s="14" t="str">
        <f t="shared" si="4"/>
        <v/>
      </c>
      <c r="S316" s="80"/>
    </row>
    <row r="317" spans="1:19" x14ac:dyDescent="0.25">
      <c r="A317" s="31" t="s">
        <v>667</v>
      </c>
      <c r="B317" s="32">
        <v>205030.03</v>
      </c>
      <c r="C317" s="31" t="s">
        <v>668</v>
      </c>
      <c r="D317" s="33" t="s">
        <v>24</v>
      </c>
      <c r="E317" s="34">
        <v>5</v>
      </c>
      <c r="J317" s="14" t="str">
        <f t="shared" si="4"/>
        <v/>
      </c>
      <c r="S317" s="80"/>
    </row>
    <row r="318" spans="1:19" x14ac:dyDescent="0.25">
      <c r="A318" s="31" t="s">
        <v>669</v>
      </c>
      <c r="B318" s="32">
        <v>205030.04</v>
      </c>
      <c r="C318" s="31" t="s">
        <v>670</v>
      </c>
      <c r="D318" s="33" t="s">
        <v>24</v>
      </c>
      <c r="E318" s="34">
        <v>5</v>
      </c>
      <c r="J318" s="14" t="str">
        <f t="shared" si="4"/>
        <v/>
      </c>
      <c r="S318" s="80"/>
    </row>
    <row r="319" spans="1:19" x14ac:dyDescent="0.25">
      <c r="A319" s="20" t="s">
        <v>671</v>
      </c>
      <c r="B319" s="21" t="s">
        <v>672</v>
      </c>
      <c r="C319" s="20" t="s">
        <v>673</v>
      </c>
      <c r="D319" s="22" t="s">
        <v>10</v>
      </c>
      <c r="E319" s="23">
        <v>3</v>
      </c>
      <c r="J319" s="14" t="str">
        <f t="shared" si="4"/>
        <v/>
      </c>
    </row>
    <row r="320" spans="1:19" x14ac:dyDescent="0.25">
      <c r="A320" s="25" t="s">
        <v>674</v>
      </c>
      <c r="B320" s="26" t="s">
        <v>675</v>
      </c>
      <c r="C320" s="25" t="s">
        <v>676</v>
      </c>
      <c r="D320" s="38" t="s">
        <v>10</v>
      </c>
      <c r="E320" s="39">
        <v>4</v>
      </c>
      <c r="J320" s="14" t="str">
        <f t="shared" si="4"/>
        <v/>
      </c>
    </row>
    <row r="321" spans="1:11" x14ac:dyDescent="0.25">
      <c r="A321" s="31" t="s">
        <v>677</v>
      </c>
      <c r="B321" s="32">
        <v>206010.01</v>
      </c>
      <c r="C321" s="31" t="s">
        <v>678</v>
      </c>
      <c r="D321" s="33" t="s">
        <v>10</v>
      </c>
      <c r="E321" s="34">
        <v>5</v>
      </c>
      <c r="J321" s="14" t="str">
        <f t="shared" si="4"/>
        <v/>
      </c>
    </row>
    <row r="322" spans="1:11" x14ac:dyDescent="0.25">
      <c r="A322" s="31" t="s">
        <v>679</v>
      </c>
      <c r="B322" s="32">
        <v>206010.02</v>
      </c>
      <c r="C322" s="31" t="s">
        <v>680</v>
      </c>
      <c r="D322" s="33" t="s">
        <v>10</v>
      </c>
      <c r="E322" s="34">
        <v>5</v>
      </c>
      <c r="J322" s="14" t="str">
        <f t="shared" ref="J322:J385" si="5">IF(COUNTIF(H:H,H322)=0,"",COUNTIF(H:H,H322))</f>
        <v/>
      </c>
    </row>
    <row r="323" spans="1:11" x14ac:dyDescent="0.25">
      <c r="A323" s="31" t="s">
        <v>681</v>
      </c>
      <c r="B323" s="32">
        <v>206010.03</v>
      </c>
      <c r="C323" s="31" t="s">
        <v>682</v>
      </c>
      <c r="D323" s="33" t="s">
        <v>10</v>
      </c>
      <c r="E323" s="34">
        <v>5</v>
      </c>
      <c r="J323" s="14" t="str">
        <f t="shared" si="5"/>
        <v/>
      </c>
    </row>
    <row r="324" spans="1:11" x14ac:dyDescent="0.25">
      <c r="A324" s="31" t="s">
        <v>683</v>
      </c>
      <c r="B324" s="32">
        <v>206010.04</v>
      </c>
      <c r="C324" s="31" t="s">
        <v>684</v>
      </c>
      <c r="D324" s="33" t="s">
        <v>10</v>
      </c>
      <c r="E324" s="34">
        <v>5</v>
      </c>
      <c r="J324" s="14" t="str">
        <f t="shared" si="5"/>
        <v/>
      </c>
    </row>
    <row r="325" spans="1:11" x14ac:dyDescent="0.25">
      <c r="A325" s="31" t="s">
        <v>685</v>
      </c>
      <c r="B325" s="32">
        <v>206010.05</v>
      </c>
      <c r="C325" s="31" t="s">
        <v>686</v>
      </c>
      <c r="D325" s="33" t="s">
        <v>10</v>
      </c>
      <c r="E325" s="34">
        <v>5</v>
      </c>
      <c r="J325" s="14" t="str">
        <f t="shared" si="5"/>
        <v/>
      </c>
    </row>
    <row r="326" spans="1:11" x14ac:dyDescent="0.25">
      <c r="A326" s="31" t="s">
        <v>687</v>
      </c>
      <c r="B326" s="32">
        <v>206010.06</v>
      </c>
      <c r="C326" s="31" t="s">
        <v>688</v>
      </c>
      <c r="D326" s="33" t="s">
        <v>24</v>
      </c>
      <c r="E326" s="34">
        <v>5</v>
      </c>
      <c r="I326" s="44"/>
      <c r="J326" s="14" t="str">
        <f t="shared" si="5"/>
        <v/>
      </c>
      <c r="K326" s="44"/>
    </row>
    <row r="327" spans="1:11" x14ac:dyDescent="0.25">
      <c r="A327" s="31" t="s">
        <v>689</v>
      </c>
      <c r="B327" s="32">
        <v>206010.07</v>
      </c>
      <c r="C327" s="31" t="s">
        <v>690</v>
      </c>
      <c r="D327" s="33" t="s">
        <v>24</v>
      </c>
      <c r="E327" s="34">
        <v>5</v>
      </c>
      <c r="I327" s="44"/>
      <c r="J327" s="14" t="str">
        <f t="shared" si="5"/>
        <v/>
      </c>
    </row>
    <row r="328" spans="1:11" x14ac:dyDescent="0.25">
      <c r="A328" s="31" t="s">
        <v>691</v>
      </c>
      <c r="B328" s="32">
        <v>206010.08</v>
      </c>
      <c r="C328" s="31" t="s">
        <v>692</v>
      </c>
      <c r="D328" s="33" t="s">
        <v>10</v>
      </c>
      <c r="E328" s="34">
        <v>5</v>
      </c>
      <c r="J328" s="14" t="str">
        <f t="shared" si="5"/>
        <v/>
      </c>
    </row>
    <row r="329" spans="1:11" x14ac:dyDescent="0.25">
      <c r="A329" s="31" t="s">
        <v>693</v>
      </c>
      <c r="B329" s="32">
        <v>206010.09</v>
      </c>
      <c r="C329" s="31" t="s">
        <v>694</v>
      </c>
      <c r="D329" s="33" t="s">
        <v>10</v>
      </c>
      <c r="E329" s="34">
        <v>5</v>
      </c>
      <c r="J329" s="14" t="str">
        <f t="shared" si="5"/>
        <v/>
      </c>
    </row>
    <row r="330" spans="1:11" x14ac:dyDescent="0.25">
      <c r="A330" s="31" t="s">
        <v>695</v>
      </c>
      <c r="B330" s="32">
        <v>206010.1</v>
      </c>
      <c r="C330" s="31" t="s">
        <v>696</v>
      </c>
      <c r="D330" s="33" t="s">
        <v>10</v>
      </c>
      <c r="E330" s="34">
        <v>5</v>
      </c>
      <c r="J330" s="14" t="str">
        <f t="shared" si="5"/>
        <v/>
      </c>
    </row>
    <row r="331" spans="1:11" ht="31.5" x14ac:dyDescent="0.25">
      <c r="A331" s="25" t="s">
        <v>697</v>
      </c>
      <c r="B331" s="26" t="s">
        <v>698</v>
      </c>
      <c r="C331" s="25" t="s">
        <v>699</v>
      </c>
      <c r="D331" s="38" t="s">
        <v>24</v>
      </c>
      <c r="E331" s="39">
        <v>4</v>
      </c>
      <c r="J331" s="14" t="str">
        <f t="shared" si="5"/>
        <v/>
      </c>
    </row>
    <row r="332" spans="1:11" x14ac:dyDescent="0.25">
      <c r="A332" s="31" t="s">
        <v>700</v>
      </c>
      <c r="B332" s="32">
        <v>206020.01</v>
      </c>
      <c r="C332" s="31" t="s">
        <v>678</v>
      </c>
      <c r="D332" s="33" t="s">
        <v>24</v>
      </c>
      <c r="E332" s="34">
        <v>5</v>
      </c>
      <c r="J332" s="14" t="str">
        <f t="shared" si="5"/>
        <v/>
      </c>
    </row>
    <row r="333" spans="1:11" x14ac:dyDescent="0.25">
      <c r="A333" s="31" t="s">
        <v>701</v>
      </c>
      <c r="B333" s="32">
        <v>206020.02</v>
      </c>
      <c r="C333" s="31" t="s">
        <v>702</v>
      </c>
      <c r="D333" s="33" t="s">
        <v>24</v>
      </c>
      <c r="E333" s="34">
        <v>5</v>
      </c>
      <c r="I333" s="44"/>
      <c r="J333" s="14" t="str">
        <f t="shared" si="5"/>
        <v/>
      </c>
    </row>
    <row r="334" spans="1:11" ht="31.5" x14ac:dyDescent="0.25">
      <c r="A334" s="31" t="s">
        <v>703</v>
      </c>
      <c r="B334" s="32">
        <v>206020.03</v>
      </c>
      <c r="C334" s="31" t="s">
        <v>704</v>
      </c>
      <c r="D334" s="33" t="s">
        <v>10</v>
      </c>
      <c r="E334" s="34">
        <v>5</v>
      </c>
      <c r="J334" s="14" t="str">
        <f t="shared" si="5"/>
        <v/>
      </c>
    </row>
    <row r="335" spans="1:11" x14ac:dyDescent="0.25">
      <c r="A335" s="31" t="s">
        <v>705</v>
      </c>
      <c r="B335" s="32">
        <v>206020.04</v>
      </c>
      <c r="C335" s="31" t="s">
        <v>706</v>
      </c>
      <c r="D335" s="33" t="s">
        <v>24</v>
      </c>
      <c r="E335" s="34">
        <v>5</v>
      </c>
      <c r="J335" s="14" t="str">
        <f t="shared" si="5"/>
        <v/>
      </c>
    </row>
    <row r="336" spans="1:11" x14ac:dyDescent="0.25">
      <c r="A336" s="31" t="s">
        <v>707</v>
      </c>
      <c r="B336" s="32">
        <v>206020.05</v>
      </c>
      <c r="C336" s="31" t="s">
        <v>708</v>
      </c>
      <c r="D336" s="33" t="s">
        <v>10</v>
      </c>
      <c r="E336" s="34">
        <v>5</v>
      </c>
      <c r="J336" s="14" t="str">
        <f t="shared" si="5"/>
        <v/>
      </c>
    </row>
    <row r="337" spans="1:10" x14ac:dyDescent="0.25">
      <c r="A337" s="25" t="s">
        <v>709</v>
      </c>
      <c r="B337" s="26" t="s">
        <v>710</v>
      </c>
      <c r="C337" s="25" t="s">
        <v>711</v>
      </c>
      <c r="D337" s="38" t="s">
        <v>10</v>
      </c>
      <c r="E337" s="39">
        <v>4</v>
      </c>
      <c r="J337" s="14" t="str">
        <f t="shared" si="5"/>
        <v/>
      </c>
    </row>
    <row r="338" spans="1:10" x14ac:dyDescent="0.25">
      <c r="A338" s="31" t="s">
        <v>712</v>
      </c>
      <c r="B338" s="32">
        <v>206030.01</v>
      </c>
      <c r="C338" s="31" t="s">
        <v>678</v>
      </c>
      <c r="D338" s="33" t="s">
        <v>10</v>
      </c>
      <c r="E338" s="34">
        <v>5</v>
      </c>
      <c r="J338" s="14" t="str">
        <f t="shared" si="5"/>
        <v/>
      </c>
    </row>
    <row r="339" spans="1:10" x14ac:dyDescent="0.25">
      <c r="A339" s="31" t="s">
        <v>713</v>
      </c>
      <c r="B339" s="32">
        <v>206030.02</v>
      </c>
      <c r="C339" s="31" t="s">
        <v>714</v>
      </c>
      <c r="D339" s="33" t="s">
        <v>10</v>
      </c>
      <c r="E339" s="34">
        <v>5</v>
      </c>
      <c r="J339" s="14" t="str">
        <f t="shared" si="5"/>
        <v/>
      </c>
    </row>
    <row r="340" spans="1:10" x14ac:dyDescent="0.25">
      <c r="A340" s="31" t="s">
        <v>715</v>
      </c>
      <c r="B340" s="32">
        <v>206030.03</v>
      </c>
      <c r="C340" s="31" t="s">
        <v>716</v>
      </c>
      <c r="D340" s="33" t="s">
        <v>24</v>
      </c>
      <c r="E340" s="34">
        <v>5</v>
      </c>
      <c r="I340" s="44"/>
      <c r="J340" s="14" t="str">
        <f t="shared" si="5"/>
        <v/>
      </c>
    </row>
    <row r="341" spans="1:10" x14ac:dyDescent="0.25">
      <c r="A341" s="31" t="s">
        <v>717</v>
      </c>
      <c r="B341" s="32">
        <v>206030.04</v>
      </c>
      <c r="C341" s="31" t="s">
        <v>718</v>
      </c>
      <c r="D341" s="33" t="s">
        <v>24</v>
      </c>
      <c r="E341" s="34">
        <v>5</v>
      </c>
      <c r="J341" s="14" t="str">
        <f t="shared" si="5"/>
        <v/>
      </c>
    </row>
    <row r="342" spans="1:10" x14ac:dyDescent="0.25">
      <c r="A342" s="20" t="s">
        <v>719</v>
      </c>
      <c r="B342" s="21" t="s">
        <v>720</v>
      </c>
      <c r="C342" s="20" t="s">
        <v>721</v>
      </c>
      <c r="D342" s="22" t="s">
        <v>10</v>
      </c>
      <c r="E342" s="23">
        <v>3</v>
      </c>
      <c r="J342" s="14" t="str">
        <f t="shared" si="5"/>
        <v/>
      </c>
    </row>
    <row r="343" spans="1:10" x14ac:dyDescent="0.25">
      <c r="A343" s="25" t="s">
        <v>722</v>
      </c>
      <c r="B343" s="26" t="s">
        <v>723</v>
      </c>
      <c r="C343" s="25" t="s">
        <v>724</v>
      </c>
      <c r="D343" s="38" t="s">
        <v>10</v>
      </c>
      <c r="E343" s="39">
        <v>4</v>
      </c>
      <c r="J343" s="14" t="str">
        <f t="shared" si="5"/>
        <v/>
      </c>
    </row>
    <row r="344" spans="1:10" x14ac:dyDescent="0.25">
      <c r="A344" s="31" t="s">
        <v>725</v>
      </c>
      <c r="B344" s="32">
        <v>207010.01</v>
      </c>
      <c r="C344" s="31" t="s">
        <v>726</v>
      </c>
      <c r="D344" s="33" t="s">
        <v>10</v>
      </c>
      <c r="E344" s="34">
        <v>5</v>
      </c>
      <c r="J344" s="14" t="str">
        <f t="shared" si="5"/>
        <v/>
      </c>
    </row>
    <row r="345" spans="1:10" x14ac:dyDescent="0.25">
      <c r="A345" s="31" t="s">
        <v>727</v>
      </c>
      <c r="B345" s="32">
        <v>207010.02</v>
      </c>
      <c r="C345" s="31" t="s">
        <v>728</v>
      </c>
      <c r="D345" s="33" t="s">
        <v>10</v>
      </c>
      <c r="E345" s="34">
        <v>5</v>
      </c>
      <c r="J345" s="14" t="str">
        <f t="shared" si="5"/>
        <v/>
      </c>
    </row>
    <row r="346" spans="1:10" ht="31.5" x14ac:dyDescent="0.25">
      <c r="A346" s="31" t="s">
        <v>729</v>
      </c>
      <c r="B346" s="32">
        <v>207010.03</v>
      </c>
      <c r="C346" s="31" t="s">
        <v>730</v>
      </c>
      <c r="D346" s="33" t="s">
        <v>10</v>
      </c>
      <c r="E346" s="34">
        <v>5</v>
      </c>
      <c r="J346" s="14" t="str">
        <f t="shared" si="5"/>
        <v/>
      </c>
    </row>
    <row r="347" spans="1:10" ht="31.5" x14ac:dyDescent="0.25">
      <c r="A347" s="31" t="s">
        <v>731</v>
      </c>
      <c r="B347" s="32">
        <v>207010.04</v>
      </c>
      <c r="C347" s="31" t="s">
        <v>732</v>
      </c>
      <c r="D347" s="33" t="s">
        <v>10</v>
      </c>
      <c r="E347" s="34">
        <v>5</v>
      </c>
      <c r="J347" s="14" t="str">
        <f t="shared" si="5"/>
        <v/>
      </c>
    </row>
    <row r="348" spans="1:10" x14ac:dyDescent="0.25">
      <c r="A348" s="31" t="s">
        <v>733</v>
      </c>
      <c r="B348" s="32">
        <v>207010.05</v>
      </c>
      <c r="C348" s="35" t="s">
        <v>734</v>
      </c>
      <c r="D348" s="36" t="s">
        <v>10</v>
      </c>
      <c r="E348" s="37">
        <v>5</v>
      </c>
      <c r="J348" s="14" t="str">
        <f t="shared" si="5"/>
        <v/>
      </c>
    </row>
    <row r="349" spans="1:10" x14ac:dyDescent="0.25">
      <c r="A349" s="31" t="s">
        <v>735</v>
      </c>
      <c r="B349" s="32">
        <v>207010.06</v>
      </c>
      <c r="C349" s="31" t="s">
        <v>736</v>
      </c>
      <c r="D349" s="33" t="s">
        <v>24</v>
      </c>
      <c r="E349" s="34">
        <v>5</v>
      </c>
      <c r="J349" s="14" t="str">
        <f t="shared" si="5"/>
        <v/>
      </c>
    </row>
    <row r="350" spans="1:10" x14ac:dyDescent="0.25">
      <c r="A350" s="31" t="s">
        <v>737</v>
      </c>
      <c r="B350" s="32">
        <v>207010.07</v>
      </c>
      <c r="C350" s="31" t="s">
        <v>738</v>
      </c>
      <c r="D350" s="33" t="s">
        <v>24</v>
      </c>
      <c r="E350" s="34">
        <v>5</v>
      </c>
      <c r="J350" s="14" t="str">
        <f t="shared" si="5"/>
        <v/>
      </c>
    </row>
    <row r="351" spans="1:10" x14ac:dyDescent="0.25">
      <c r="A351" s="31" t="s">
        <v>739</v>
      </c>
      <c r="B351" s="32">
        <v>207010.08</v>
      </c>
      <c r="C351" s="31" t="s">
        <v>740</v>
      </c>
      <c r="D351" s="33" t="s">
        <v>10</v>
      </c>
      <c r="E351" s="34">
        <v>5</v>
      </c>
      <c r="J351" s="14" t="str">
        <f t="shared" si="5"/>
        <v/>
      </c>
    </row>
    <row r="352" spans="1:10" x14ac:dyDescent="0.25">
      <c r="A352" s="31" t="s">
        <v>741</v>
      </c>
      <c r="B352" s="32">
        <v>207010.09</v>
      </c>
      <c r="C352" s="31" t="s">
        <v>742</v>
      </c>
      <c r="D352" s="33" t="s">
        <v>10</v>
      </c>
      <c r="E352" s="34">
        <v>5</v>
      </c>
      <c r="J352" s="14" t="str">
        <f t="shared" si="5"/>
        <v/>
      </c>
    </row>
    <row r="353" spans="1:10" x14ac:dyDescent="0.25">
      <c r="A353" s="31" t="s">
        <v>743</v>
      </c>
      <c r="B353" s="32">
        <v>207010.1</v>
      </c>
      <c r="C353" s="31" t="s">
        <v>744</v>
      </c>
      <c r="D353" s="33" t="s">
        <v>10</v>
      </c>
      <c r="E353" s="34">
        <v>5</v>
      </c>
      <c r="J353" s="14" t="str">
        <f t="shared" si="5"/>
        <v/>
      </c>
    </row>
    <row r="354" spans="1:10" ht="31.5" x14ac:dyDescent="0.25">
      <c r="A354" s="25" t="s">
        <v>745</v>
      </c>
      <c r="B354" s="26" t="s">
        <v>746</v>
      </c>
      <c r="C354" s="25" t="s">
        <v>747</v>
      </c>
      <c r="D354" s="38" t="s">
        <v>24</v>
      </c>
      <c r="E354" s="39">
        <v>4</v>
      </c>
      <c r="J354" s="14" t="str">
        <f t="shared" si="5"/>
        <v/>
      </c>
    </row>
    <row r="355" spans="1:10" x14ac:dyDescent="0.25">
      <c r="A355" s="31" t="s">
        <v>748</v>
      </c>
      <c r="B355" s="32">
        <v>207020.01</v>
      </c>
      <c r="C355" s="31" t="s">
        <v>726</v>
      </c>
      <c r="D355" s="33" t="s">
        <v>24</v>
      </c>
      <c r="E355" s="34">
        <v>5</v>
      </c>
      <c r="J355" s="14" t="str">
        <f t="shared" si="5"/>
        <v/>
      </c>
    </row>
    <row r="356" spans="1:10" x14ac:dyDescent="0.25">
      <c r="A356" s="31" t="s">
        <v>749</v>
      </c>
      <c r="B356" s="32">
        <v>207020.02</v>
      </c>
      <c r="C356" s="31" t="s">
        <v>750</v>
      </c>
      <c r="D356" s="33" t="s">
        <v>24</v>
      </c>
      <c r="E356" s="34">
        <v>5</v>
      </c>
      <c r="J356" s="14" t="str">
        <f t="shared" si="5"/>
        <v/>
      </c>
    </row>
    <row r="357" spans="1:10" ht="31.5" x14ac:dyDescent="0.25">
      <c r="A357" s="31" t="s">
        <v>751</v>
      </c>
      <c r="B357" s="32">
        <v>207020.03</v>
      </c>
      <c r="C357" s="31" t="s">
        <v>752</v>
      </c>
      <c r="D357" s="33" t="s">
        <v>10</v>
      </c>
      <c r="E357" s="34">
        <v>5</v>
      </c>
      <c r="J357" s="14" t="str">
        <f t="shared" si="5"/>
        <v/>
      </c>
    </row>
    <row r="358" spans="1:10" x14ac:dyDescent="0.25">
      <c r="A358" s="31" t="s">
        <v>753</v>
      </c>
      <c r="B358" s="32">
        <v>207020.04</v>
      </c>
      <c r="C358" s="31" t="s">
        <v>754</v>
      </c>
      <c r="D358" s="33" t="s">
        <v>24</v>
      </c>
      <c r="E358" s="34">
        <v>5</v>
      </c>
      <c r="J358" s="14" t="str">
        <f t="shared" si="5"/>
        <v/>
      </c>
    </row>
    <row r="359" spans="1:10" ht="31.5" x14ac:dyDescent="0.25">
      <c r="A359" s="31" t="s">
        <v>755</v>
      </c>
      <c r="B359" s="32">
        <v>207020.05</v>
      </c>
      <c r="C359" s="31" t="s">
        <v>756</v>
      </c>
      <c r="D359" s="33" t="s">
        <v>10</v>
      </c>
      <c r="E359" s="34">
        <v>5</v>
      </c>
      <c r="J359" s="14" t="str">
        <f t="shared" si="5"/>
        <v/>
      </c>
    </row>
    <row r="360" spans="1:10" x14ac:dyDescent="0.25">
      <c r="A360" s="25" t="s">
        <v>757</v>
      </c>
      <c r="B360" s="26" t="s">
        <v>758</v>
      </c>
      <c r="C360" s="25" t="s">
        <v>759</v>
      </c>
      <c r="D360" s="38" t="s">
        <v>10</v>
      </c>
      <c r="E360" s="39">
        <v>4</v>
      </c>
      <c r="J360" s="14" t="str">
        <f t="shared" si="5"/>
        <v/>
      </c>
    </row>
    <row r="361" spans="1:10" x14ac:dyDescent="0.25">
      <c r="A361" s="31" t="s">
        <v>760</v>
      </c>
      <c r="B361" s="32">
        <v>207030.01</v>
      </c>
      <c r="C361" s="31" t="s">
        <v>726</v>
      </c>
      <c r="D361" s="33" t="s">
        <v>10</v>
      </c>
      <c r="E361" s="34">
        <v>5</v>
      </c>
      <c r="J361" s="14" t="str">
        <f t="shared" si="5"/>
        <v/>
      </c>
    </row>
    <row r="362" spans="1:10" x14ac:dyDescent="0.25">
      <c r="A362" s="31" t="s">
        <v>761</v>
      </c>
      <c r="B362" s="32">
        <v>207030.02</v>
      </c>
      <c r="C362" s="31" t="s">
        <v>762</v>
      </c>
      <c r="D362" s="33" t="s">
        <v>10</v>
      </c>
      <c r="E362" s="34">
        <v>5</v>
      </c>
      <c r="J362" s="14" t="str">
        <f t="shared" si="5"/>
        <v/>
      </c>
    </row>
    <row r="363" spans="1:10" x14ac:dyDescent="0.25">
      <c r="A363" s="31" t="s">
        <v>763</v>
      </c>
      <c r="B363" s="32">
        <v>207030.03</v>
      </c>
      <c r="C363" s="31" t="s">
        <v>764</v>
      </c>
      <c r="D363" s="33" t="s">
        <v>24</v>
      </c>
      <c r="E363" s="34">
        <v>5</v>
      </c>
      <c r="J363" s="14" t="str">
        <f t="shared" si="5"/>
        <v/>
      </c>
    </row>
    <row r="364" spans="1:10" x14ac:dyDescent="0.25">
      <c r="A364" s="31" t="s">
        <v>765</v>
      </c>
      <c r="B364" s="32">
        <v>207030.04</v>
      </c>
      <c r="C364" s="31" t="s">
        <v>766</v>
      </c>
      <c r="D364" s="33" t="s">
        <v>24</v>
      </c>
      <c r="E364" s="34">
        <v>5</v>
      </c>
      <c r="J364" s="14" t="str">
        <f t="shared" si="5"/>
        <v/>
      </c>
    </row>
    <row r="365" spans="1:10" x14ac:dyDescent="0.25">
      <c r="A365" s="20" t="s">
        <v>767</v>
      </c>
      <c r="B365" s="21" t="s">
        <v>768</v>
      </c>
      <c r="C365" s="20" t="s">
        <v>769</v>
      </c>
      <c r="D365" s="22" t="s">
        <v>10</v>
      </c>
      <c r="E365" s="23">
        <v>3</v>
      </c>
      <c r="J365" s="14" t="str">
        <f t="shared" si="5"/>
        <v/>
      </c>
    </row>
    <row r="366" spans="1:10" x14ac:dyDescent="0.25">
      <c r="A366" s="25" t="s">
        <v>770</v>
      </c>
      <c r="B366" s="26" t="s">
        <v>771</v>
      </c>
      <c r="C366" s="25" t="s">
        <v>772</v>
      </c>
      <c r="D366" s="38" t="s">
        <v>10</v>
      </c>
      <c r="E366" s="39">
        <v>4</v>
      </c>
      <c r="J366" s="14" t="str">
        <f t="shared" si="5"/>
        <v/>
      </c>
    </row>
    <row r="367" spans="1:10" x14ac:dyDescent="0.25">
      <c r="A367" s="31" t="s">
        <v>773</v>
      </c>
      <c r="B367" s="32">
        <v>208010.01</v>
      </c>
      <c r="C367" s="35" t="s">
        <v>774</v>
      </c>
      <c r="D367" s="36" t="s">
        <v>10</v>
      </c>
      <c r="E367" s="37">
        <v>5</v>
      </c>
      <c r="J367" s="14" t="str">
        <f t="shared" si="5"/>
        <v/>
      </c>
    </row>
    <row r="368" spans="1:10" x14ac:dyDescent="0.25">
      <c r="A368" s="31" t="s">
        <v>775</v>
      </c>
      <c r="B368" s="32">
        <v>208010.02</v>
      </c>
      <c r="C368" s="31" t="s">
        <v>776</v>
      </c>
      <c r="D368" s="33" t="s">
        <v>10</v>
      </c>
      <c r="E368" s="34">
        <v>5</v>
      </c>
      <c r="J368" s="14" t="str">
        <f t="shared" si="5"/>
        <v/>
      </c>
    </row>
    <row r="369" spans="1:10" x14ac:dyDescent="0.25">
      <c r="A369" s="31" t="s">
        <v>777</v>
      </c>
      <c r="B369" s="32">
        <v>208010.03</v>
      </c>
      <c r="C369" s="31" t="s">
        <v>778</v>
      </c>
      <c r="D369" s="33" t="s">
        <v>10</v>
      </c>
      <c r="E369" s="34">
        <v>5</v>
      </c>
      <c r="J369" s="14" t="str">
        <f t="shared" si="5"/>
        <v/>
      </c>
    </row>
    <row r="370" spans="1:10" x14ac:dyDescent="0.25">
      <c r="A370" s="31" t="s">
        <v>779</v>
      </c>
      <c r="B370" s="32">
        <v>208010.04</v>
      </c>
      <c r="C370" s="31" t="s">
        <v>780</v>
      </c>
      <c r="D370" s="33" t="s">
        <v>10</v>
      </c>
      <c r="E370" s="34">
        <v>5</v>
      </c>
      <c r="J370" s="14" t="str">
        <f t="shared" si="5"/>
        <v/>
      </c>
    </row>
    <row r="371" spans="1:10" x14ac:dyDescent="0.25">
      <c r="A371" s="31" t="s">
        <v>781</v>
      </c>
      <c r="B371" s="32">
        <v>208010.05</v>
      </c>
      <c r="C371" s="31" t="s">
        <v>782</v>
      </c>
      <c r="D371" s="33" t="s">
        <v>10</v>
      </c>
      <c r="E371" s="34">
        <v>5</v>
      </c>
      <c r="J371" s="14" t="str">
        <f t="shared" si="5"/>
        <v/>
      </c>
    </row>
    <row r="372" spans="1:10" x14ac:dyDescent="0.25">
      <c r="A372" s="31" t="s">
        <v>783</v>
      </c>
      <c r="B372" s="32">
        <v>208010.06</v>
      </c>
      <c r="C372" s="31" t="s">
        <v>784</v>
      </c>
      <c r="D372" s="33" t="s">
        <v>24</v>
      </c>
      <c r="E372" s="34">
        <v>5</v>
      </c>
      <c r="J372" s="14" t="str">
        <f t="shared" si="5"/>
        <v/>
      </c>
    </row>
    <row r="373" spans="1:10" x14ac:dyDescent="0.25">
      <c r="A373" s="31" t="s">
        <v>785</v>
      </c>
      <c r="B373" s="32">
        <v>208010.07</v>
      </c>
      <c r="C373" s="31" t="s">
        <v>786</v>
      </c>
      <c r="D373" s="33" t="s">
        <v>24</v>
      </c>
      <c r="E373" s="34">
        <v>5</v>
      </c>
      <c r="J373" s="14" t="str">
        <f t="shared" si="5"/>
        <v/>
      </c>
    </row>
    <row r="374" spans="1:10" x14ac:dyDescent="0.25">
      <c r="A374" s="31" t="s">
        <v>787</v>
      </c>
      <c r="B374" s="32">
        <v>208010.08</v>
      </c>
      <c r="C374" s="31" t="s">
        <v>788</v>
      </c>
      <c r="D374" s="33" t="s">
        <v>10</v>
      </c>
      <c r="E374" s="34">
        <v>5</v>
      </c>
      <c r="J374" s="14" t="str">
        <f t="shared" si="5"/>
        <v/>
      </c>
    </row>
    <row r="375" spans="1:10" x14ac:dyDescent="0.25">
      <c r="A375" s="31" t="s">
        <v>789</v>
      </c>
      <c r="B375" s="32">
        <v>208010.09</v>
      </c>
      <c r="C375" s="31" t="s">
        <v>790</v>
      </c>
      <c r="D375" s="33" t="s">
        <v>10</v>
      </c>
      <c r="E375" s="34">
        <v>5</v>
      </c>
      <c r="J375" s="14" t="str">
        <f t="shared" si="5"/>
        <v/>
      </c>
    </row>
    <row r="376" spans="1:10" x14ac:dyDescent="0.25">
      <c r="A376" s="31" t="s">
        <v>791</v>
      </c>
      <c r="B376" s="32">
        <v>208010.1</v>
      </c>
      <c r="C376" s="31" t="s">
        <v>792</v>
      </c>
      <c r="D376" s="33" t="s">
        <v>10</v>
      </c>
      <c r="E376" s="34">
        <v>5</v>
      </c>
      <c r="J376" s="14" t="str">
        <f t="shared" si="5"/>
        <v/>
      </c>
    </row>
    <row r="377" spans="1:10" x14ac:dyDescent="0.25">
      <c r="A377" s="25" t="s">
        <v>793</v>
      </c>
      <c r="B377" s="26" t="s">
        <v>794</v>
      </c>
      <c r="C377" s="25" t="s">
        <v>795</v>
      </c>
      <c r="D377" s="38" t="s">
        <v>24</v>
      </c>
      <c r="E377" s="39">
        <v>4</v>
      </c>
      <c r="J377" s="14" t="str">
        <f t="shared" si="5"/>
        <v/>
      </c>
    </row>
    <row r="378" spans="1:10" x14ac:dyDescent="0.25">
      <c r="A378" s="31" t="s">
        <v>796</v>
      </c>
      <c r="B378" s="32">
        <v>208020.01</v>
      </c>
      <c r="C378" s="31" t="s">
        <v>774</v>
      </c>
      <c r="D378" s="33" t="s">
        <v>24</v>
      </c>
      <c r="E378" s="34">
        <v>5</v>
      </c>
      <c r="J378" s="14" t="str">
        <f t="shared" si="5"/>
        <v/>
      </c>
    </row>
    <row r="379" spans="1:10" x14ac:dyDescent="0.25">
      <c r="A379" s="31" t="s">
        <v>797</v>
      </c>
      <c r="B379" s="32">
        <v>208020.02</v>
      </c>
      <c r="C379" s="31" t="s">
        <v>798</v>
      </c>
      <c r="D379" s="33" t="s">
        <v>24</v>
      </c>
      <c r="E379" s="34">
        <v>5</v>
      </c>
      <c r="J379" s="14" t="str">
        <f t="shared" si="5"/>
        <v/>
      </c>
    </row>
    <row r="380" spans="1:10" ht="31.5" x14ac:dyDescent="0.25">
      <c r="A380" s="31" t="s">
        <v>799</v>
      </c>
      <c r="B380" s="32">
        <v>208020.03</v>
      </c>
      <c r="C380" s="31" t="s">
        <v>800</v>
      </c>
      <c r="D380" s="33" t="s">
        <v>10</v>
      </c>
      <c r="E380" s="34">
        <v>5</v>
      </c>
      <c r="J380" s="14" t="str">
        <f t="shared" si="5"/>
        <v/>
      </c>
    </row>
    <row r="381" spans="1:10" x14ac:dyDescent="0.25">
      <c r="A381" s="31" t="s">
        <v>801</v>
      </c>
      <c r="B381" s="32">
        <v>208020.04</v>
      </c>
      <c r="C381" s="31" t="s">
        <v>802</v>
      </c>
      <c r="D381" s="33" t="s">
        <v>24</v>
      </c>
      <c r="E381" s="34">
        <v>5</v>
      </c>
      <c r="J381" s="14" t="str">
        <f t="shared" si="5"/>
        <v/>
      </c>
    </row>
    <row r="382" spans="1:10" x14ac:dyDescent="0.25">
      <c r="A382" s="31" t="s">
        <v>803</v>
      </c>
      <c r="B382" s="32">
        <v>208020.05</v>
      </c>
      <c r="C382" s="31" t="s">
        <v>804</v>
      </c>
      <c r="D382" s="33" t="s">
        <v>10</v>
      </c>
      <c r="E382" s="34">
        <v>5</v>
      </c>
      <c r="J382" s="14" t="str">
        <f t="shared" si="5"/>
        <v/>
      </c>
    </row>
    <row r="383" spans="1:10" x14ac:dyDescent="0.25">
      <c r="A383" s="25" t="s">
        <v>805</v>
      </c>
      <c r="B383" s="26" t="s">
        <v>806</v>
      </c>
      <c r="C383" s="25" t="s">
        <v>807</v>
      </c>
      <c r="D383" s="38" t="s">
        <v>10</v>
      </c>
      <c r="E383" s="39">
        <v>4</v>
      </c>
      <c r="J383" s="14" t="str">
        <f t="shared" si="5"/>
        <v/>
      </c>
    </row>
    <row r="384" spans="1:10" x14ac:dyDescent="0.25">
      <c r="A384" s="31" t="s">
        <v>808</v>
      </c>
      <c r="B384" s="32">
        <v>208030.01</v>
      </c>
      <c r="C384" s="31" t="s">
        <v>774</v>
      </c>
      <c r="D384" s="33" t="s">
        <v>10</v>
      </c>
      <c r="E384" s="34">
        <v>5</v>
      </c>
      <c r="J384" s="14" t="str">
        <f t="shared" si="5"/>
        <v/>
      </c>
    </row>
    <row r="385" spans="1:11" x14ac:dyDescent="0.25">
      <c r="A385" s="31" t="s">
        <v>809</v>
      </c>
      <c r="B385" s="32">
        <v>208030.02</v>
      </c>
      <c r="C385" s="31" t="s">
        <v>810</v>
      </c>
      <c r="D385" s="33" t="s">
        <v>10</v>
      </c>
      <c r="E385" s="34">
        <v>5</v>
      </c>
      <c r="J385" s="14" t="str">
        <f t="shared" si="5"/>
        <v/>
      </c>
    </row>
    <row r="386" spans="1:11" x14ac:dyDescent="0.25">
      <c r="A386" s="31" t="s">
        <v>811</v>
      </c>
      <c r="B386" s="32">
        <v>208030.03</v>
      </c>
      <c r="C386" s="31" t="s">
        <v>812</v>
      </c>
      <c r="D386" s="33" t="s">
        <v>24</v>
      </c>
      <c r="E386" s="34">
        <v>5</v>
      </c>
      <c r="J386" s="14" t="str">
        <f t="shared" ref="J386:J449" si="6">IF(COUNTIF(H:H,H386)=0,"",COUNTIF(H:H,H386))</f>
        <v/>
      </c>
    </row>
    <row r="387" spans="1:11" x14ac:dyDescent="0.25">
      <c r="A387" s="31" t="s">
        <v>813</v>
      </c>
      <c r="B387" s="32">
        <v>208030.04</v>
      </c>
      <c r="C387" s="31" t="s">
        <v>814</v>
      </c>
      <c r="D387" s="33" t="s">
        <v>24</v>
      </c>
      <c r="E387" s="34">
        <v>5</v>
      </c>
      <c r="J387" s="14" t="str">
        <f t="shared" si="6"/>
        <v/>
      </c>
    </row>
    <row r="388" spans="1:11" x14ac:dyDescent="0.25">
      <c r="A388" s="20" t="s">
        <v>815</v>
      </c>
      <c r="B388" s="21" t="s">
        <v>816</v>
      </c>
      <c r="C388" s="20" t="s">
        <v>817</v>
      </c>
      <c r="D388" s="22" t="s">
        <v>10</v>
      </c>
      <c r="E388" s="23">
        <v>3</v>
      </c>
      <c r="H388" s="40"/>
      <c r="I388" s="24"/>
      <c r="J388" s="14" t="str">
        <f t="shared" si="6"/>
        <v/>
      </c>
      <c r="K388" s="24"/>
    </row>
    <row r="389" spans="1:11" x14ac:dyDescent="0.25">
      <c r="A389" s="25" t="s">
        <v>818</v>
      </c>
      <c r="B389" s="26" t="s">
        <v>819</v>
      </c>
      <c r="C389" s="25" t="s">
        <v>820</v>
      </c>
      <c r="D389" s="38" t="s">
        <v>10</v>
      </c>
      <c r="E389" s="39">
        <v>4</v>
      </c>
      <c r="J389" s="14" t="str">
        <f t="shared" si="6"/>
        <v/>
      </c>
    </row>
    <row r="390" spans="1:11" x14ac:dyDescent="0.25">
      <c r="A390" s="31" t="s">
        <v>821</v>
      </c>
      <c r="B390" s="32">
        <v>209010.01</v>
      </c>
      <c r="C390" s="31" t="s">
        <v>822</v>
      </c>
      <c r="D390" s="33" t="s">
        <v>10</v>
      </c>
      <c r="E390" s="34">
        <v>5</v>
      </c>
      <c r="J390" s="14" t="str">
        <f t="shared" si="6"/>
        <v/>
      </c>
    </row>
    <row r="391" spans="1:11" x14ac:dyDescent="0.25">
      <c r="A391" s="31" t="s">
        <v>823</v>
      </c>
      <c r="B391" s="32">
        <v>209010.02</v>
      </c>
      <c r="C391" s="31" t="s">
        <v>824</v>
      </c>
      <c r="D391" s="33" t="s">
        <v>10</v>
      </c>
      <c r="E391" s="34">
        <v>5</v>
      </c>
      <c r="J391" s="14" t="str">
        <f t="shared" si="6"/>
        <v/>
      </c>
    </row>
    <row r="392" spans="1:11" x14ac:dyDescent="0.25">
      <c r="A392" s="31" t="s">
        <v>825</v>
      </c>
      <c r="B392" s="32">
        <v>209010.03</v>
      </c>
      <c r="C392" s="31" t="s">
        <v>826</v>
      </c>
      <c r="D392" s="33" t="s">
        <v>10</v>
      </c>
      <c r="E392" s="34">
        <v>5</v>
      </c>
      <c r="J392" s="14" t="str">
        <f t="shared" si="6"/>
        <v/>
      </c>
    </row>
    <row r="393" spans="1:11" x14ac:dyDescent="0.25">
      <c r="A393" s="31" t="s">
        <v>827</v>
      </c>
      <c r="B393" s="32">
        <v>209010.04</v>
      </c>
      <c r="C393" s="31" t="s">
        <v>828</v>
      </c>
      <c r="D393" s="33" t="s">
        <v>10</v>
      </c>
      <c r="E393" s="34">
        <v>5</v>
      </c>
      <c r="J393" s="14" t="str">
        <f t="shared" si="6"/>
        <v/>
      </c>
    </row>
    <row r="394" spans="1:11" x14ac:dyDescent="0.25">
      <c r="A394" s="31" t="s">
        <v>829</v>
      </c>
      <c r="B394" s="32">
        <v>209010.05</v>
      </c>
      <c r="C394" s="31" t="s">
        <v>830</v>
      </c>
      <c r="D394" s="33" t="s">
        <v>10</v>
      </c>
      <c r="E394" s="34">
        <v>5</v>
      </c>
      <c r="J394" s="14" t="str">
        <f t="shared" si="6"/>
        <v/>
      </c>
    </row>
    <row r="395" spans="1:11" x14ac:dyDescent="0.25">
      <c r="A395" s="31" t="s">
        <v>831</v>
      </c>
      <c r="B395" s="32">
        <v>209010.06</v>
      </c>
      <c r="C395" s="31" t="s">
        <v>832</v>
      </c>
      <c r="D395" s="33" t="s">
        <v>24</v>
      </c>
      <c r="E395" s="34">
        <v>5</v>
      </c>
      <c r="J395" s="14" t="str">
        <f t="shared" si="6"/>
        <v/>
      </c>
    </row>
    <row r="396" spans="1:11" x14ac:dyDescent="0.25">
      <c r="A396" s="31" t="s">
        <v>833</v>
      </c>
      <c r="B396" s="32">
        <v>209010.07</v>
      </c>
      <c r="C396" s="31" t="s">
        <v>834</v>
      </c>
      <c r="D396" s="33" t="s">
        <v>24</v>
      </c>
      <c r="E396" s="34">
        <v>5</v>
      </c>
      <c r="J396" s="14" t="str">
        <f t="shared" si="6"/>
        <v/>
      </c>
    </row>
    <row r="397" spans="1:11" x14ac:dyDescent="0.25">
      <c r="A397" s="31" t="s">
        <v>835</v>
      </c>
      <c r="B397" s="32">
        <v>209010.08</v>
      </c>
      <c r="C397" s="31" t="s">
        <v>836</v>
      </c>
      <c r="D397" s="33" t="s">
        <v>10</v>
      </c>
      <c r="E397" s="34">
        <v>5</v>
      </c>
      <c r="J397" s="14" t="str">
        <f t="shared" si="6"/>
        <v/>
      </c>
    </row>
    <row r="398" spans="1:11" x14ac:dyDescent="0.25">
      <c r="A398" s="31" t="s">
        <v>837</v>
      </c>
      <c r="B398" s="32">
        <v>209010.09</v>
      </c>
      <c r="C398" s="31" t="s">
        <v>838</v>
      </c>
      <c r="D398" s="33" t="s">
        <v>10</v>
      </c>
      <c r="E398" s="34">
        <v>5</v>
      </c>
      <c r="J398" s="14" t="str">
        <f t="shared" si="6"/>
        <v/>
      </c>
    </row>
    <row r="399" spans="1:11" x14ac:dyDescent="0.25">
      <c r="A399" s="31" t="s">
        <v>839</v>
      </c>
      <c r="B399" s="32">
        <v>209010.1</v>
      </c>
      <c r="C399" s="31" t="s">
        <v>840</v>
      </c>
      <c r="D399" s="33" t="s">
        <v>10</v>
      </c>
      <c r="E399" s="34">
        <v>5</v>
      </c>
      <c r="J399" s="14" t="str">
        <f t="shared" si="6"/>
        <v/>
      </c>
    </row>
    <row r="400" spans="1:11" x14ac:dyDescent="0.25">
      <c r="A400" s="25" t="s">
        <v>841</v>
      </c>
      <c r="B400" s="26" t="s">
        <v>842</v>
      </c>
      <c r="C400" s="25" t="s">
        <v>843</v>
      </c>
      <c r="D400" s="38" t="s">
        <v>24</v>
      </c>
      <c r="E400" s="39">
        <v>4</v>
      </c>
      <c r="J400" s="14" t="str">
        <f t="shared" si="6"/>
        <v/>
      </c>
    </row>
    <row r="401" spans="1:11" x14ac:dyDescent="0.25">
      <c r="A401" s="31" t="s">
        <v>844</v>
      </c>
      <c r="B401" s="32">
        <v>209020.01</v>
      </c>
      <c r="C401" s="31" t="s">
        <v>822</v>
      </c>
      <c r="D401" s="33" t="s">
        <v>24</v>
      </c>
      <c r="E401" s="34">
        <v>5</v>
      </c>
      <c r="J401" s="14" t="str">
        <f t="shared" si="6"/>
        <v/>
      </c>
    </row>
    <row r="402" spans="1:11" x14ac:dyDescent="0.25">
      <c r="A402" s="31" t="s">
        <v>845</v>
      </c>
      <c r="B402" s="32">
        <v>209020.02</v>
      </c>
      <c r="C402" s="31" t="s">
        <v>846</v>
      </c>
      <c r="D402" s="33" t="s">
        <v>24</v>
      </c>
      <c r="E402" s="34">
        <v>5</v>
      </c>
      <c r="J402" s="14" t="str">
        <f t="shared" si="6"/>
        <v/>
      </c>
    </row>
    <row r="403" spans="1:11" ht="31.5" x14ac:dyDescent="0.25">
      <c r="A403" s="31" t="s">
        <v>847</v>
      </c>
      <c r="B403" s="32">
        <v>209020.03</v>
      </c>
      <c r="C403" s="31" t="s">
        <v>848</v>
      </c>
      <c r="D403" s="33" t="s">
        <v>10</v>
      </c>
      <c r="E403" s="34">
        <v>5</v>
      </c>
      <c r="J403" s="14" t="str">
        <f t="shared" si="6"/>
        <v/>
      </c>
    </row>
    <row r="404" spans="1:11" x14ac:dyDescent="0.25">
      <c r="A404" s="31" t="s">
        <v>849</v>
      </c>
      <c r="B404" s="32">
        <v>209020.04</v>
      </c>
      <c r="C404" s="31" t="s">
        <v>850</v>
      </c>
      <c r="D404" s="33" t="s">
        <v>24</v>
      </c>
      <c r="E404" s="34">
        <v>5</v>
      </c>
      <c r="J404" s="14" t="str">
        <f t="shared" si="6"/>
        <v/>
      </c>
    </row>
    <row r="405" spans="1:11" x14ac:dyDescent="0.25">
      <c r="A405" s="31" t="s">
        <v>851</v>
      </c>
      <c r="B405" s="32">
        <v>209020.05</v>
      </c>
      <c r="C405" s="31" t="s">
        <v>852</v>
      </c>
      <c r="D405" s="33" t="s">
        <v>10</v>
      </c>
      <c r="E405" s="34">
        <v>5</v>
      </c>
      <c r="J405" s="14" t="str">
        <f t="shared" si="6"/>
        <v/>
      </c>
    </row>
    <row r="406" spans="1:11" x14ac:dyDescent="0.25">
      <c r="A406" s="25" t="s">
        <v>853</v>
      </c>
      <c r="B406" s="26" t="s">
        <v>854</v>
      </c>
      <c r="C406" s="25" t="s">
        <v>855</v>
      </c>
      <c r="D406" s="38" t="s">
        <v>10</v>
      </c>
      <c r="E406" s="39">
        <v>4</v>
      </c>
      <c r="J406" s="14" t="str">
        <f t="shared" si="6"/>
        <v/>
      </c>
    </row>
    <row r="407" spans="1:11" x14ac:dyDescent="0.25">
      <c r="A407" s="31" t="s">
        <v>856</v>
      </c>
      <c r="B407" s="32">
        <v>209030.01</v>
      </c>
      <c r="C407" s="31" t="s">
        <v>822</v>
      </c>
      <c r="D407" s="33" t="s">
        <v>10</v>
      </c>
      <c r="E407" s="34">
        <v>5</v>
      </c>
      <c r="J407" s="14" t="str">
        <f t="shared" si="6"/>
        <v/>
      </c>
    </row>
    <row r="408" spans="1:11" x14ac:dyDescent="0.25">
      <c r="A408" s="31" t="s">
        <v>857</v>
      </c>
      <c r="B408" s="32">
        <v>209030.02</v>
      </c>
      <c r="C408" s="31" t="s">
        <v>858</v>
      </c>
      <c r="D408" s="33" t="s">
        <v>10</v>
      </c>
      <c r="E408" s="34">
        <v>5</v>
      </c>
      <c r="J408" s="14" t="str">
        <f t="shared" si="6"/>
        <v/>
      </c>
    </row>
    <row r="409" spans="1:11" x14ac:dyDescent="0.25">
      <c r="A409" s="31" t="s">
        <v>859</v>
      </c>
      <c r="B409" s="32">
        <v>209030.03</v>
      </c>
      <c r="C409" s="31" t="s">
        <v>860</v>
      </c>
      <c r="D409" s="33" t="s">
        <v>24</v>
      </c>
      <c r="E409" s="34">
        <v>5</v>
      </c>
      <c r="J409" s="14" t="str">
        <f t="shared" si="6"/>
        <v/>
      </c>
    </row>
    <row r="410" spans="1:11" x14ac:dyDescent="0.25">
      <c r="A410" s="31" t="s">
        <v>861</v>
      </c>
      <c r="B410" s="32">
        <v>209030.04</v>
      </c>
      <c r="C410" s="31" t="s">
        <v>862</v>
      </c>
      <c r="D410" s="33" t="s">
        <v>24</v>
      </c>
      <c r="E410" s="34">
        <v>5</v>
      </c>
      <c r="J410" s="14" t="str">
        <f t="shared" si="6"/>
        <v/>
      </c>
    </row>
    <row r="411" spans="1:11" x14ac:dyDescent="0.25">
      <c r="A411" s="20" t="s">
        <v>863</v>
      </c>
      <c r="B411" s="21" t="s">
        <v>864</v>
      </c>
      <c r="C411" s="20" t="s">
        <v>865</v>
      </c>
      <c r="D411" s="22" t="s">
        <v>10</v>
      </c>
      <c r="E411" s="23">
        <v>3</v>
      </c>
      <c r="J411" s="14" t="str">
        <f t="shared" si="6"/>
        <v/>
      </c>
    </row>
    <row r="412" spans="1:11" x14ac:dyDescent="0.25">
      <c r="A412" s="25" t="s">
        <v>866</v>
      </c>
      <c r="B412" s="26" t="s">
        <v>867</v>
      </c>
      <c r="C412" s="25" t="s">
        <v>868</v>
      </c>
      <c r="D412" s="38" t="s">
        <v>10</v>
      </c>
      <c r="E412" s="39">
        <v>4</v>
      </c>
      <c r="H412" s="30" t="s">
        <v>6157</v>
      </c>
      <c r="I412" s="30" t="s">
        <v>865</v>
      </c>
      <c r="J412" s="14">
        <f t="shared" si="6"/>
        <v>1</v>
      </c>
    </row>
    <row r="413" spans="1:11" x14ac:dyDescent="0.25">
      <c r="A413" s="31" t="s">
        <v>869</v>
      </c>
      <c r="B413" s="32">
        <v>210010.01</v>
      </c>
      <c r="C413" s="31" t="s">
        <v>870</v>
      </c>
      <c r="D413" s="33" t="s">
        <v>10</v>
      </c>
      <c r="E413" s="34">
        <v>5</v>
      </c>
      <c r="H413" s="42"/>
      <c r="I413" s="43"/>
      <c r="J413" s="14" t="str">
        <f t="shared" si="6"/>
        <v/>
      </c>
      <c r="K413" s="43"/>
    </row>
    <row r="414" spans="1:11" x14ac:dyDescent="0.25">
      <c r="A414" s="31" t="s">
        <v>871</v>
      </c>
      <c r="B414" s="32">
        <v>210010.02</v>
      </c>
      <c r="C414" s="31" t="s">
        <v>872</v>
      </c>
      <c r="D414" s="33" t="s">
        <v>10</v>
      </c>
      <c r="E414" s="34">
        <v>5</v>
      </c>
      <c r="H414" s="42"/>
      <c r="I414" s="43"/>
      <c r="J414" s="14" t="str">
        <f t="shared" si="6"/>
        <v/>
      </c>
      <c r="K414" s="43"/>
    </row>
    <row r="415" spans="1:11" x14ac:dyDescent="0.25">
      <c r="A415" s="31" t="s">
        <v>873</v>
      </c>
      <c r="B415" s="32">
        <v>210010.03</v>
      </c>
      <c r="C415" s="31" t="s">
        <v>874</v>
      </c>
      <c r="D415" s="33" t="s">
        <v>10</v>
      </c>
      <c r="E415" s="34">
        <v>5</v>
      </c>
      <c r="H415" s="42"/>
      <c r="I415" s="43"/>
      <c r="J415" s="14" t="str">
        <f t="shared" si="6"/>
        <v/>
      </c>
      <c r="K415" s="43"/>
    </row>
    <row r="416" spans="1:11" x14ac:dyDescent="0.25">
      <c r="A416" s="31" t="s">
        <v>875</v>
      </c>
      <c r="B416" s="32">
        <v>210010.04</v>
      </c>
      <c r="C416" s="31" t="s">
        <v>876</v>
      </c>
      <c r="D416" s="33" t="s">
        <v>10</v>
      </c>
      <c r="E416" s="34">
        <v>5</v>
      </c>
      <c r="H416" s="42"/>
      <c r="I416" s="43"/>
      <c r="J416" s="14" t="str">
        <f t="shared" si="6"/>
        <v/>
      </c>
      <c r="K416" s="43"/>
    </row>
    <row r="417" spans="1:11" x14ac:dyDescent="0.25">
      <c r="A417" s="31" t="s">
        <v>877</v>
      </c>
      <c r="B417" s="32">
        <v>210010.05</v>
      </c>
      <c r="C417" s="31" t="s">
        <v>878</v>
      </c>
      <c r="D417" s="33" t="s">
        <v>10</v>
      </c>
      <c r="E417" s="34">
        <v>5</v>
      </c>
      <c r="H417" s="42"/>
      <c r="I417" s="43"/>
      <c r="J417" s="14" t="str">
        <f t="shared" si="6"/>
        <v/>
      </c>
      <c r="K417" s="43"/>
    </row>
    <row r="418" spans="1:11" x14ac:dyDescent="0.25">
      <c r="A418" s="31" t="s">
        <v>879</v>
      </c>
      <c r="B418" s="32">
        <v>210010.06</v>
      </c>
      <c r="C418" s="31" t="s">
        <v>880</v>
      </c>
      <c r="D418" s="33" t="s">
        <v>24</v>
      </c>
      <c r="E418" s="34">
        <v>5</v>
      </c>
      <c r="H418" s="42"/>
      <c r="I418" s="43"/>
      <c r="J418" s="14" t="str">
        <f t="shared" si="6"/>
        <v/>
      </c>
      <c r="K418" s="43"/>
    </row>
    <row r="419" spans="1:11" x14ac:dyDescent="0.25">
      <c r="A419" s="31" t="s">
        <v>881</v>
      </c>
      <c r="B419" s="32">
        <v>210010.07</v>
      </c>
      <c r="C419" s="31" t="s">
        <v>882</v>
      </c>
      <c r="D419" s="33" t="s">
        <v>24</v>
      </c>
      <c r="E419" s="34">
        <v>5</v>
      </c>
      <c r="H419" s="42"/>
      <c r="I419" s="43"/>
      <c r="J419" s="14" t="str">
        <f t="shared" si="6"/>
        <v/>
      </c>
      <c r="K419" s="43"/>
    </row>
    <row r="420" spans="1:11" x14ac:dyDescent="0.25">
      <c r="A420" s="31" t="s">
        <v>883</v>
      </c>
      <c r="B420" s="32">
        <v>210010.08</v>
      </c>
      <c r="C420" s="31" t="s">
        <v>884</v>
      </c>
      <c r="D420" s="33" t="s">
        <v>10</v>
      </c>
      <c r="E420" s="34">
        <v>5</v>
      </c>
      <c r="J420" s="14" t="str">
        <f t="shared" si="6"/>
        <v/>
      </c>
    </row>
    <row r="421" spans="1:11" x14ac:dyDescent="0.25">
      <c r="A421" s="31" t="s">
        <v>885</v>
      </c>
      <c r="B421" s="32">
        <v>210010.09</v>
      </c>
      <c r="C421" s="31" t="s">
        <v>886</v>
      </c>
      <c r="D421" s="33" t="s">
        <v>10</v>
      </c>
      <c r="E421" s="34">
        <v>5</v>
      </c>
      <c r="J421" s="14" t="str">
        <f t="shared" si="6"/>
        <v/>
      </c>
    </row>
    <row r="422" spans="1:11" x14ac:dyDescent="0.25">
      <c r="A422" s="31" t="s">
        <v>887</v>
      </c>
      <c r="B422" s="32">
        <v>210010.1</v>
      </c>
      <c r="C422" s="31" t="s">
        <v>888</v>
      </c>
      <c r="D422" s="33" t="s">
        <v>10</v>
      </c>
      <c r="E422" s="34">
        <v>5</v>
      </c>
      <c r="H422" s="42"/>
      <c r="I422" s="43"/>
      <c r="J422" s="14" t="str">
        <f t="shared" si="6"/>
        <v/>
      </c>
      <c r="K422" s="43"/>
    </row>
    <row r="423" spans="1:11" x14ac:dyDescent="0.25">
      <c r="A423" s="25" t="s">
        <v>889</v>
      </c>
      <c r="B423" s="26" t="s">
        <v>890</v>
      </c>
      <c r="C423" s="25" t="s">
        <v>891</v>
      </c>
      <c r="D423" s="38" t="s">
        <v>24</v>
      </c>
      <c r="E423" s="39">
        <v>4</v>
      </c>
      <c r="H423" s="30" t="s">
        <v>6159</v>
      </c>
      <c r="I423" s="30" t="s">
        <v>5931</v>
      </c>
      <c r="J423" s="14">
        <f t="shared" si="6"/>
        <v>1</v>
      </c>
    </row>
    <row r="424" spans="1:11" x14ac:dyDescent="0.25">
      <c r="A424" s="31" t="s">
        <v>892</v>
      </c>
      <c r="B424" s="32">
        <v>210020.01</v>
      </c>
      <c r="C424" s="31" t="s">
        <v>870</v>
      </c>
      <c r="D424" s="33" t="s">
        <v>24</v>
      </c>
      <c r="E424" s="34">
        <v>5</v>
      </c>
      <c r="H424" s="42"/>
      <c r="I424" s="43"/>
      <c r="J424" s="14" t="str">
        <f t="shared" si="6"/>
        <v/>
      </c>
      <c r="K424" s="43"/>
    </row>
    <row r="425" spans="1:11" x14ac:dyDescent="0.25">
      <c r="A425" s="31" t="s">
        <v>893</v>
      </c>
      <c r="B425" s="32">
        <v>210020.02</v>
      </c>
      <c r="C425" s="31" t="s">
        <v>894</v>
      </c>
      <c r="D425" s="33" t="s">
        <v>24</v>
      </c>
      <c r="E425" s="34">
        <v>5</v>
      </c>
      <c r="H425" s="42"/>
      <c r="I425" s="43"/>
      <c r="J425" s="14" t="str">
        <f t="shared" si="6"/>
        <v/>
      </c>
      <c r="K425" s="43"/>
    </row>
    <row r="426" spans="1:11" ht="31.5" x14ac:dyDescent="0.25">
      <c r="A426" s="31" t="s">
        <v>895</v>
      </c>
      <c r="B426" s="32">
        <v>210020.03</v>
      </c>
      <c r="C426" s="35" t="s">
        <v>896</v>
      </c>
      <c r="D426" s="36" t="s">
        <v>10</v>
      </c>
      <c r="E426" s="37">
        <v>5</v>
      </c>
      <c r="J426" s="14" t="str">
        <f t="shared" si="6"/>
        <v/>
      </c>
    </row>
    <row r="427" spans="1:11" x14ac:dyDescent="0.25">
      <c r="A427" s="31" t="s">
        <v>897</v>
      </c>
      <c r="B427" s="32">
        <v>210020.04</v>
      </c>
      <c r="C427" s="31" t="s">
        <v>898</v>
      </c>
      <c r="D427" s="33" t="s">
        <v>24</v>
      </c>
      <c r="E427" s="34">
        <v>5</v>
      </c>
      <c r="J427" s="14" t="str">
        <f t="shared" si="6"/>
        <v/>
      </c>
    </row>
    <row r="428" spans="1:11" x14ac:dyDescent="0.25">
      <c r="A428" s="31" t="s">
        <v>899</v>
      </c>
      <c r="B428" s="32">
        <v>210020.05</v>
      </c>
      <c r="C428" s="31" t="s">
        <v>900</v>
      </c>
      <c r="D428" s="33" t="s">
        <v>10</v>
      </c>
      <c r="E428" s="34">
        <v>5</v>
      </c>
      <c r="J428" s="14" t="str">
        <f t="shared" si="6"/>
        <v/>
      </c>
    </row>
    <row r="429" spans="1:11" x14ac:dyDescent="0.25">
      <c r="A429" s="25" t="s">
        <v>901</v>
      </c>
      <c r="B429" s="26" t="s">
        <v>902</v>
      </c>
      <c r="C429" s="25" t="s">
        <v>903</v>
      </c>
      <c r="D429" s="38" t="s">
        <v>10</v>
      </c>
      <c r="E429" s="39">
        <v>4</v>
      </c>
      <c r="J429" s="14" t="str">
        <f t="shared" si="6"/>
        <v/>
      </c>
    </row>
    <row r="430" spans="1:11" x14ac:dyDescent="0.25">
      <c r="A430" s="31" t="s">
        <v>904</v>
      </c>
      <c r="B430" s="32">
        <v>210030.01</v>
      </c>
      <c r="C430" s="31" t="s">
        <v>870</v>
      </c>
      <c r="D430" s="33" t="s">
        <v>10</v>
      </c>
      <c r="E430" s="34">
        <v>5</v>
      </c>
      <c r="J430" s="14" t="str">
        <f t="shared" si="6"/>
        <v/>
      </c>
    </row>
    <row r="431" spans="1:11" x14ac:dyDescent="0.25">
      <c r="A431" s="31" t="s">
        <v>905</v>
      </c>
      <c r="B431" s="32">
        <v>210030.02</v>
      </c>
      <c r="C431" s="31" t="s">
        <v>906</v>
      </c>
      <c r="D431" s="33" t="s">
        <v>10</v>
      </c>
      <c r="E431" s="34">
        <v>5</v>
      </c>
      <c r="J431" s="14" t="str">
        <f t="shared" si="6"/>
        <v/>
      </c>
    </row>
    <row r="432" spans="1:11" x14ac:dyDescent="0.25">
      <c r="A432" s="31" t="s">
        <v>907</v>
      </c>
      <c r="B432" s="32">
        <v>210030.03</v>
      </c>
      <c r="C432" s="31" t="s">
        <v>908</v>
      </c>
      <c r="D432" s="33" t="s">
        <v>24</v>
      </c>
      <c r="E432" s="34">
        <v>5</v>
      </c>
      <c r="J432" s="14" t="str">
        <f t="shared" si="6"/>
        <v/>
      </c>
    </row>
    <row r="433" spans="1:10" x14ac:dyDescent="0.25">
      <c r="A433" s="31" t="s">
        <v>909</v>
      </c>
      <c r="B433" s="32">
        <v>210030.04</v>
      </c>
      <c r="C433" s="31" t="s">
        <v>910</v>
      </c>
      <c r="D433" s="33" t="s">
        <v>24</v>
      </c>
      <c r="E433" s="34">
        <v>5</v>
      </c>
      <c r="J433" s="14" t="str">
        <f t="shared" si="6"/>
        <v/>
      </c>
    </row>
    <row r="434" spans="1:10" x14ac:dyDescent="0.25">
      <c r="A434" s="20" t="s">
        <v>911</v>
      </c>
      <c r="B434" s="21" t="s">
        <v>912</v>
      </c>
      <c r="C434" s="20" t="s">
        <v>913</v>
      </c>
      <c r="D434" s="22" t="s">
        <v>10</v>
      </c>
      <c r="E434" s="23">
        <v>3</v>
      </c>
      <c r="I434" s="44"/>
      <c r="J434" s="14" t="str">
        <f t="shared" si="6"/>
        <v/>
      </c>
    </row>
    <row r="435" spans="1:10" x14ac:dyDescent="0.25">
      <c r="A435" s="25" t="s">
        <v>914</v>
      </c>
      <c r="B435" s="26" t="s">
        <v>915</v>
      </c>
      <c r="C435" s="25" t="s">
        <v>916</v>
      </c>
      <c r="D435" s="38" t="s">
        <v>10</v>
      </c>
      <c r="E435" s="39">
        <v>4</v>
      </c>
      <c r="I435" s="44"/>
      <c r="J435" s="14" t="str">
        <f t="shared" si="6"/>
        <v/>
      </c>
    </row>
    <row r="436" spans="1:10" x14ac:dyDescent="0.25">
      <c r="A436" s="31" t="s">
        <v>917</v>
      </c>
      <c r="B436" s="32">
        <v>211010.01</v>
      </c>
      <c r="C436" s="31" t="s">
        <v>918</v>
      </c>
      <c r="D436" s="33" t="s">
        <v>10</v>
      </c>
      <c r="E436" s="34">
        <v>5</v>
      </c>
      <c r="I436" s="44"/>
      <c r="J436" s="14" t="str">
        <f t="shared" si="6"/>
        <v/>
      </c>
    </row>
    <row r="437" spans="1:10" x14ac:dyDescent="0.25">
      <c r="A437" s="31" t="s">
        <v>919</v>
      </c>
      <c r="B437" s="32">
        <v>211010.02</v>
      </c>
      <c r="C437" s="31" t="s">
        <v>920</v>
      </c>
      <c r="D437" s="33" t="s">
        <v>10</v>
      </c>
      <c r="E437" s="34">
        <v>5</v>
      </c>
      <c r="I437" s="44"/>
      <c r="J437" s="14" t="str">
        <f t="shared" si="6"/>
        <v/>
      </c>
    </row>
    <row r="438" spans="1:10" x14ac:dyDescent="0.25">
      <c r="A438" s="31" t="s">
        <v>921</v>
      </c>
      <c r="B438" s="32">
        <v>211010.03</v>
      </c>
      <c r="C438" s="31" t="s">
        <v>922</v>
      </c>
      <c r="D438" s="33" t="s">
        <v>10</v>
      </c>
      <c r="E438" s="34">
        <v>5</v>
      </c>
      <c r="J438" s="14" t="str">
        <f t="shared" si="6"/>
        <v/>
      </c>
    </row>
    <row r="439" spans="1:10" x14ac:dyDescent="0.25">
      <c r="A439" s="31" t="s">
        <v>923</v>
      </c>
      <c r="B439" s="32">
        <v>211010.04</v>
      </c>
      <c r="C439" s="31" t="s">
        <v>924</v>
      </c>
      <c r="D439" s="33" t="s">
        <v>10</v>
      </c>
      <c r="E439" s="34">
        <v>5</v>
      </c>
      <c r="J439" s="14" t="str">
        <f t="shared" si="6"/>
        <v/>
      </c>
    </row>
    <row r="440" spans="1:10" x14ac:dyDescent="0.25">
      <c r="A440" s="31" t="s">
        <v>925</v>
      </c>
      <c r="B440" s="32">
        <v>211010.05</v>
      </c>
      <c r="C440" s="35" t="s">
        <v>926</v>
      </c>
      <c r="D440" s="36" t="s">
        <v>10</v>
      </c>
      <c r="E440" s="37">
        <v>5</v>
      </c>
      <c r="J440" s="14" t="str">
        <f t="shared" si="6"/>
        <v/>
      </c>
    </row>
    <row r="441" spans="1:10" x14ac:dyDescent="0.25">
      <c r="A441" s="31" t="s">
        <v>927</v>
      </c>
      <c r="B441" s="32">
        <v>211010.06</v>
      </c>
      <c r="C441" s="31" t="s">
        <v>928</v>
      </c>
      <c r="D441" s="33" t="s">
        <v>24</v>
      </c>
      <c r="E441" s="34">
        <v>5</v>
      </c>
      <c r="J441" s="14" t="str">
        <f t="shared" si="6"/>
        <v/>
      </c>
    </row>
    <row r="442" spans="1:10" x14ac:dyDescent="0.25">
      <c r="A442" s="31" t="s">
        <v>929</v>
      </c>
      <c r="B442" s="32">
        <v>211010.07</v>
      </c>
      <c r="C442" s="31" t="s">
        <v>930</v>
      </c>
      <c r="D442" s="33" t="s">
        <v>24</v>
      </c>
      <c r="E442" s="34">
        <v>5</v>
      </c>
      <c r="I442" s="44"/>
      <c r="J442" s="14" t="str">
        <f t="shared" si="6"/>
        <v/>
      </c>
    </row>
    <row r="443" spans="1:10" x14ac:dyDescent="0.25">
      <c r="A443" s="31" t="s">
        <v>931</v>
      </c>
      <c r="B443" s="32">
        <v>211010.08</v>
      </c>
      <c r="C443" s="31" t="s">
        <v>932</v>
      </c>
      <c r="D443" s="33" t="s">
        <v>10</v>
      </c>
      <c r="E443" s="34">
        <v>5</v>
      </c>
      <c r="J443" s="14" t="str">
        <f t="shared" si="6"/>
        <v/>
      </c>
    </row>
    <row r="444" spans="1:10" x14ac:dyDescent="0.25">
      <c r="A444" s="31" t="s">
        <v>933</v>
      </c>
      <c r="B444" s="32">
        <v>211010.09</v>
      </c>
      <c r="C444" s="35" t="s">
        <v>934</v>
      </c>
      <c r="D444" s="36" t="s">
        <v>10</v>
      </c>
      <c r="E444" s="37">
        <v>5</v>
      </c>
      <c r="J444" s="14" t="str">
        <f t="shared" si="6"/>
        <v/>
      </c>
    </row>
    <row r="445" spans="1:10" x14ac:dyDescent="0.25">
      <c r="A445" s="31" t="s">
        <v>935</v>
      </c>
      <c r="B445" s="32">
        <v>211010.1</v>
      </c>
      <c r="C445" s="31" t="s">
        <v>936</v>
      </c>
      <c r="D445" s="33" t="s">
        <v>10</v>
      </c>
      <c r="E445" s="34">
        <v>5</v>
      </c>
      <c r="J445" s="14" t="str">
        <f t="shared" si="6"/>
        <v/>
      </c>
    </row>
    <row r="446" spans="1:10" x14ac:dyDescent="0.25">
      <c r="A446" s="25" t="s">
        <v>937</v>
      </c>
      <c r="B446" s="26" t="s">
        <v>938</v>
      </c>
      <c r="C446" s="25" t="s">
        <v>939</v>
      </c>
      <c r="D446" s="38" t="s">
        <v>24</v>
      </c>
      <c r="E446" s="39">
        <v>4</v>
      </c>
      <c r="J446" s="14" t="str">
        <f t="shared" si="6"/>
        <v/>
      </c>
    </row>
    <row r="447" spans="1:10" x14ac:dyDescent="0.25">
      <c r="A447" s="31" t="s">
        <v>940</v>
      </c>
      <c r="B447" s="32">
        <v>211020.01</v>
      </c>
      <c r="C447" s="31" t="s">
        <v>918</v>
      </c>
      <c r="D447" s="33" t="s">
        <v>24</v>
      </c>
      <c r="E447" s="34">
        <v>5</v>
      </c>
      <c r="J447" s="14" t="str">
        <f t="shared" si="6"/>
        <v/>
      </c>
    </row>
    <row r="448" spans="1:10" x14ac:dyDescent="0.25">
      <c r="A448" s="31" t="s">
        <v>941</v>
      </c>
      <c r="B448" s="32">
        <v>211020.02</v>
      </c>
      <c r="C448" s="31" t="s">
        <v>942</v>
      </c>
      <c r="D448" s="33" t="s">
        <v>24</v>
      </c>
      <c r="E448" s="34">
        <v>5</v>
      </c>
      <c r="J448" s="14" t="str">
        <f t="shared" si="6"/>
        <v/>
      </c>
    </row>
    <row r="449" spans="1:10" x14ac:dyDescent="0.25">
      <c r="A449" s="31" t="s">
        <v>943</v>
      </c>
      <c r="B449" s="32">
        <v>211020.03</v>
      </c>
      <c r="C449" s="31" t="s">
        <v>944</v>
      </c>
      <c r="D449" s="33" t="s">
        <v>10</v>
      </c>
      <c r="E449" s="34">
        <v>5</v>
      </c>
      <c r="J449" s="14" t="str">
        <f t="shared" si="6"/>
        <v/>
      </c>
    </row>
    <row r="450" spans="1:10" x14ac:dyDescent="0.25">
      <c r="A450" s="31" t="s">
        <v>945</v>
      </c>
      <c r="B450" s="32">
        <v>211020.04</v>
      </c>
      <c r="C450" s="31" t="s">
        <v>946</v>
      </c>
      <c r="D450" s="33" t="s">
        <v>24</v>
      </c>
      <c r="E450" s="34">
        <v>5</v>
      </c>
      <c r="J450" s="14" t="str">
        <f t="shared" ref="J450:J513" si="7">IF(COUNTIF(H:H,H450)=0,"",COUNTIF(H:H,H450))</f>
        <v/>
      </c>
    </row>
    <row r="451" spans="1:10" x14ac:dyDescent="0.25">
      <c r="A451" s="31" t="s">
        <v>947</v>
      </c>
      <c r="B451" s="32">
        <v>211020.05</v>
      </c>
      <c r="C451" s="35" t="s">
        <v>948</v>
      </c>
      <c r="D451" s="36" t="s">
        <v>10</v>
      </c>
      <c r="E451" s="37">
        <v>5</v>
      </c>
      <c r="J451" s="14" t="str">
        <f t="shared" si="7"/>
        <v/>
      </c>
    </row>
    <row r="452" spans="1:10" x14ac:dyDescent="0.25">
      <c r="A452" s="25" t="s">
        <v>949</v>
      </c>
      <c r="B452" s="26" t="s">
        <v>950</v>
      </c>
      <c r="C452" s="25" t="s">
        <v>951</v>
      </c>
      <c r="D452" s="38" t="s">
        <v>10</v>
      </c>
      <c r="E452" s="39">
        <v>4</v>
      </c>
      <c r="J452" s="14" t="str">
        <f t="shared" si="7"/>
        <v/>
      </c>
    </row>
    <row r="453" spans="1:10" x14ac:dyDescent="0.25">
      <c r="A453" s="31" t="s">
        <v>952</v>
      </c>
      <c r="B453" s="32">
        <v>211030.01</v>
      </c>
      <c r="C453" s="31" t="s">
        <v>918</v>
      </c>
      <c r="D453" s="33" t="s">
        <v>10</v>
      </c>
      <c r="E453" s="34">
        <v>5</v>
      </c>
      <c r="J453" s="14" t="str">
        <f t="shared" si="7"/>
        <v/>
      </c>
    </row>
    <row r="454" spans="1:10" x14ac:dyDescent="0.25">
      <c r="A454" s="31" t="s">
        <v>953</v>
      </c>
      <c r="B454" s="32">
        <v>211030.02</v>
      </c>
      <c r="C454" s="31" t="s">
        <v>954</v>
      </c>
      <c r="D454" s="33" t="s">
        <v>10</v>
      </c>
      <c r="E454" s="34">
        <v>5</v>
      </c>
      <c r="J454" s="14" t="str">
        <f t="shared" si="7"/>
        <v/>
      </c>
    </row>
    <row r="455" spans="1:10" x14ac:dyDescent="0.25">
      <c r="A455" s="31" t="s">
        <v>955</v>
      </c>
      <c r="B455" s="32">
        <v>211030.03</v>
      </c>
      <c r="C455" s="31" t="s">
        <v>956</v>
      </c>
      <c r="D455" s="33" t="s">
        <v>24</v>
      </c>
      <c r="E455" s="34">
        <v>5</v>
      </c>
      <c r="J455" s="14" t="str">
        <f t="shared" si="7"/>
        <v/>
      </c>
    </row>
    <row r="456" spans="1:10" x14ac:dyDescent="0.25">
      <c r="A456" s="31" t="s">
        <v>957</v>
      </c>
      <c r="B456" s="32">
        <v>211030.04</v>
      </c>
      <c r="C456" s="31" t="s">
        <v>958</v>
      </c>
      <c r="D456" s="33" t="s">
        <v>24</v>
      </c>
      <c r="E456" s="34">
        <v>5</v>
      </c>
      <c r="J456" s="14" t="str">
        <f t="shared" si="7"/>
        <v/>
      </c>
    </row>
    <row r="457" spans="1:10" x14ac:dyDescent="0.25">
      <c r="A457" s="20" t="s">
        <v>959</v>
      </c>
      <c r="B457" s="21" t="s">
        <v>960</v>
      </c>
      <c r="C457" s="20" t="s">
        <v>961</v>
      </c>
      <c r="D457" s="22" t="s">
        <v>10</v>
      </c>
      <c r="E457" s="23">
        <v>3</v>
      </c>
      <c r="J457" s="14" t="str">
        <f t="shared" si="7"/>
        <v/>
      </c>
    </row>
    <row r="458" spans="1:10" x14ac:dyDescent="0.25">
      <c r="A458" s="25" t="s">
        <v>962</v>
      </c>
      <c r="B458" s="26" t="s">
        <v>963</v>
      </c>
      <c r="C458" s="25" t="s">
        <v>964</v>
      </c>
      <c r="D458" s="38" t="s">
        <v>10</v>
      </c>
      <c r="E458" s="39">
        <v>4</v>
      </c>
      <c r="J458" s="14" t="str">
        <f t="shared" si="7"/>
        <v/>
      </c>
    </row>
    <row r="459" spans="1:10" x14ac:dyDescent="0.25">
      <c r="A459" s="31" t="s">
        <v>965</v>
      </c>
      <c r="B459" s="32">
        <v>212010.01</v>
      </c>
      <c r="C459" s="31" t="s">
        <v>966</v>
      </c>
      <c r="D459" s="33" t="s">
        <v>10</v>
      </c>
      <c r="E459" s="34">
        <v>5</v>
      </c>
      <c r="J459" s="14" t="str">
        <f t="shared" si="7"/>
        <v/>
      </c>
    </row>
    <row r="460" spans="1:10" x14ac:dyDescent="0.25">
      <c r="A460" s="31" t="s">
        <v>967</v>
      </c>
      <c r="B460" s="32">
        <v>212010.02</v>
      </c>
      <c r="C460" s="31" t="s">
        <v>968</v>
      </c>
      <c r="D460" s="33" t="s">
        <v>10</v>
      </c>
      <c r="E460" s="34">
        <v>5</v>
      </c>
      <c r="J460" s="14" t="str">
        <f t="shared" si="7"/>
        <v/>
      </c>
    </row>
    <row r="461" spans="1:10" x14ac:dyDescent="0.25">
      <c r="A461" s="31" t="s">
        <v>969</v>
      </c>
      <c r="B461" s="32">
        <v>212010.03</v>
      </c>
      <c r="C461" s="31" t="s">
        <v>970</v>
      </c>
      <c r="D461" s="33" t="s">
        <v>10</v>
      </c>
      <c r="E461" s="34">
        <v>5</v>
      </c>
      <c r="I461" s="44"/>
      <c r="J461" s="14" t="str">
        <f t="shared" si="7"/>
        <v/>
      </c>
    </row>
    <row r="462" spans="1:10" x14ac:dyDescent="0.25">
      <c r="A462" s="31" t="s">
        <v>971</v>
      </c>
      <c r="B462" s="32">
        <v>212010.04</v>
      </c>
      <c r="C462" s="31" t="s">
        <v>972</v>
      </c>
      <c r="D462" s="33" t="s">
        <v>10</v>
      </c>
      <c r="E462" s="34">
        <v>5</v>
      </c>
      <c r="J462" s="14" t="str">
        <f t="shared" si="7"/>
        <v/>
      </c>
    </row>
    <row r="463" spans="1:10" x14ac:dyDescent="0.25">
      <c r="A463" s="31" t="s">
        <v>973</v>
      </c>
      <c r="B463" s="32">
        <v>212010.05</v>
      </c>
      <c r="C463" s="31" t="s">
        <v>974</v>
      </c>
      <c r="D463" s="33" t="s">
        <v>10</v>
      </c>
      <c r="E463" s="34">
        <v>5</v>
      </c>
      <c r="J463" s="14" t="str">
        <f t="shared" si="7"/>
        <v/>
      </c>
    </row>
    <row r="464" spans="1:10" x14ac:dyDescent="0.25">
      <c r="A464" s="31" t="s">
        <v>975</v>
      </c>
      <c r="B464" s="32">
        <v>212010.06</v>
      </c>
      <c r="C464" s="31" t="s">
        <v>976</v>
      </c>
      <c r="D464" s="33" t="s">
        <v>24</v>
      </c>
      <c r="E464" s="34">
        <v>5</v>
      </c>
      <c r="J464" s="14" t="str">
        <f t="shared" si="7"/>
        <v/>
      </c>
    </row>
    <row r="465" spans="1:11" x14ac:dyDescent="0.25">
      <c r="A465" s="31" t="s">
        <v>977</v>
      </c>
      <c r="B465" s="32">
        <v>212010.07</v>
      </c>
      <c r="C465" s="35" t="s">
        <v>978</v>
      </c>
      <c r="D465" s="36" t="s">
        <v>24</v>
      </c>
      <c r="E465" s="37">
        <v>5</v>
      </c>
      <c r="J465" s="14" t="str">
        <f t="shared" si="7"/>
        <v/>
      </c>
    </row>
    <row r="466" spans="1:11" x14ac:dyDescent="0.25">
      <c r="A466" s="31" t="s">
        <v>979</v>
      </c>
      <c r="B466" s="32">
        <v>212010.08</v>
      </c>
      <c r="C466" s="31" t="s">
        <v>980</v>
      </c>
      <c r="D466" s="33" t="s">
        <v>10</v>
      </c>
      <c r="E466" s="34">
        <v>5</v>
      </c>
      <c r="J466" s="14" t="str">
        <f t="shared" si="7"/>
        <v/>
      </c>
    </row>
    <row r="467" spans="1:11" x14ac:dyDescent="0.25">
      <c r="A467" s="31" t="s">
        <v>981</v>
      </c>
      <c r="B467" s="32">
        <v>212010.09</v>
      </c>
      <c r="C467" s="31" t="s">
        <v>982</v>
      </c>
      <c r="D467" s="33" t="s">
        <v>10</v>
      </c>
      <c r="E467" s="34">
        <v>5</v>
      </c>
      <c r="J467" s="14" t="str">
        <f t="shared" si="7"/>
        <v/>
      </c>
    </row>
    <row r="468" spans="1:11" x14ac:dyDescent="0.25">
      <c r="A468" s="31" t="s">
        <v>983</v>
      </c>
      <c r="B468" s="32">
        <v>212010.1</v>
      </c>
      <c r="C468" s="31" t="s">
        <v>984</v>
      </c>
      <c r="D468" s="33" t="s">
        <v>10</v>
      </c>
      <c r="E468" s="34">
        <v>5</v>
      </c>
      <c r="J468" s="14" t="str">
        <f t="shared" si="7"/>
        <v/>
      </c>
    </row>
    <row r="469" spans="1:11" x14ac:dyDescent="0.25">
      <c r="A469" s="25" t="s">
        <v>985</v>
      </c>
      <c r="B469" s="26" t="s">
        <v>986</v>
      </c>
      <c r="C469" s="25" t="s">
        <v>987</v>
      </c>
      <c r="D469" s="38" t="s">
        <v>24</v>
      </c>
      <c r="E469" s="39">
        <v>4</v>
      </c>
      <c r="I469" s="44"/>
      <c r="J469" s="14" t="str">
        <f t="shared" si="7"/>
        <v/>
      </c>
    </row>
    <row r="470" spans="1:11" x14ac:dyDescent="0.25">
      <c r="A470" s="31" t="s">
        <v>988</v>
      </c>
      <c r="B470" s="32">
        <v>212020.01</v>
      </c>
      <c r="C470" s="31" t="s">
        <v>966</v>
      </c>
      <c r="D470" s="33" t="s">
        <v>24</v>
      </c>
      <c r="E470" s="34">
        <v>5</v>
      </c>
      <c r="J470" s="14" t="str">
        <f t="shared" si="7"/>
        <v/>
      </c>
    </row>
    <row r="471" spans="1:11" x14ac:dyDescent="0.25">
      <c r="A471" s="31" t="s">
        <v>989</v>
      </c>
      <c r="B471" s="32">
        <v>212020.02</v>
      </c>
      <c r="C471" s="31" t="s">
        <v>990</v>
      </c>
      <c r="D471" s="33" t="s">
        <v>24</v>
      </c>
      <c r="E471" s="34">
        <v>5</v>
      </c>
      <c r="J471" s="14" t="str">
        <f t="shared" si="7"/>
        <v/>
      </c>
    </row>
    <row r="472" spans="1:11" x14ac:dyDescent="0.25">
      <c r="A472" s="31" t="s">
        <v>991</v>
      </c>
      <c r="B472" s="32">
        <v>212020.03</v>
      </c>
      <c r="C472" s="31" t="s">
        <v>992</v>
      </c>
      <c r="D472" s="33" t="s">
        <v>10</v>
      </c>
      <c r="E472" s="34">
        <v>5</v>
      </c>
      <c r="J472" s="14" t="str">
        <f t="shared" si="7"/>
        <v/>
      </c>
    </row>
    <row r="473" spans="1:11" x14ac:dyDescent="0.25">
      <c r="A473" s="31" t="s">
        <v>993</v>
      </c>
      <c r="B473" s="32">
        <v>212020.04</v>
      </c>
      <c r="C473" s="31" t="s">
        <v>994</v>
      </c>
      <c r="D473" s="33" t="s">
        <v>24</v>
      </c>
      <c r="E473" s="34">
        <v>5</v>
      </c>
      <c r="J473" s="14" t="str">
        <f t="shared" si="7"/>
        <v/>
      </c>
    </row>
    <row r="474" spans="1:11" x14ac:dyDescent="0.25">
      <c r="A474" s="31" t="s">
        <v>995</v>
      </c>
      <c r="B474" s="32">
        <v>212020.05</v>
      </c>
      <c r="C474" s="31" t="s">
        <v>996</v>
      </c>
      <c r="D474" s="33" t="s">
        <v>10</v>
      </c>
      <c r="E474" s="34">
        <v>5</v>
      </c>
      <c r="J474" s="14" t="str">
        <f t="shared" si="7"/>
        <v/>
      </c>
    </row>
    <row r="475" spans="1:11" x14ac:dyDescent="0.25">
      <c r="A475" s="25" t="s">
        <v>997</v>
      </c>
      <c r="B475" s="26" t="s">
        <v>998</v>
      </c>
      <c r="C475" s="25" t="s">
        <v>999</v>
      </c>
      <c r="D475" s="38" t="s">
        <v>10</v>
      </c>
      <c r="E475" s="39">
        <v>4</v>
      </c>
      <c r="J475" s="14" t="str">
        <f t="shared" si="7"/>
        <v/>
      </c>
    </row>
    <row r="476" spans="1:11" x14ac:dyDescent="0.25">
      <c r="A476" s="31" t="s">
        <v>1000</v>
      </c>
      <c r="B476" s="32">
        <v>212030.01</v>
      </c>
      <c r="C476" s="31" t="s">
        <v>966</v>
      </c>
      <c r="D476" s="33" t="s">
        <v>10</v>
      </c>
      <c r="E476" s="34">
        <v>5</v>
      </c>
      <c r="J476" s="14" t="str">
        <f t="shared" si="7"/>
        <v/>
      </c>
    </row>
    <row r="477" spans="1:11" x14ac:dyDescent="0.25">
      <c r="A477" s="31" t="s">
        <v>1001</v>
      </c>
      <c r="B477" s="32">
        <v>212030.02</v>
      </c>
      <c r="C477" s="31" t="s">
        <v>1002</v>
      </c>
      <c r="D477" s="33" t="s">
        <v>10</v>
      </c>
      <c r="E477" s="34">
        <v>5</v>
      </c>
      <c r="J477" s="14" t="str">
        <f t="shared" si="7"/>
        <v/>
      </c>
    </row>
    <row r="478" spans="1:11" x14ac:dyDescent="0.25">
      <c r="A478" s="31" t="s">
        <v>1003</v>
      </c>
      <c r="B478" s="32">
        <v>212030.03</v>
      </c>
      <c r="C478" s="31" t="s">
        <v>1004</v>
      </c>
      <c r="D478" s="33" t="s">
        <v>24</v>
      </c>
      <c r="E478" s="34">
        <v>5</v>
      </c>
      <c r="J478" s="14" t="str">
        <f t="shared" si="7"/>
        <v/>
      </c>
    </row>
    <row r="479" spans="1:11" x14ac:dyDescent="0.25">
      <c r="A479" s="31" t="s">
        <v>1005</v>
      </c>
      <c r="B479" s="32">
        <v>212030.04</v>
      </c>
      <c r="C479" s="31" t="s">
        <v>1006</v>
      </c>
      <c r="D479" s="33" t="s">
        <v>24</v>
      </c>
      <c r="E479" s="34">
        <v>5</v>
      </c>
      <c r="J479" s="14" t="str">
        <f t="shared" si="7"/>
        <v/>
      </c>
    </row>
    <row r="480" spans="1:11" x14ac:dyDescent="0.25">
      <c r="A480" s="20" t="s">
        <v>1007</v>
      </c>
      <c r="B480" s="21" t="s">
        <v>1008</v>
      </c>
      <c r="C480" s="45" t="s">
        <v>1009</v>
      </c>
      <c r="D480" s="46" t="s">
        <v>10</v>
      </c>
      <c r="E480" s="47">
        <v>3</v>
      </c>
      <c r="H480" s="30"/>
      <c r="I480" s="30"/>
      <c r="J480" s="14" t="str">
        <f t="shared" si="7"/>
        <v/>
      </c>
      <c r="K480" s="30"/>
    </row>
    <row r="481" spans="1:11" x14ac:dyDescent="0.25">
      <c r="A481" s="25" t="s">
        <v>1010</v>
      </c>
      <c r="B481" s="26" t="s">
        <v>1011</v>
      </c>
      <c r="C481" s="25" t="s">
        <v>1012</v>
      </c>
      <c r="D481" s="38" t="s">
        <v>10</v>
      </c>
      <c r="E481" s="39">
        <v>4</v>
      </c>
      <c r="H481" s="30" t="s">
        <v>5775</v>
      </c>
      <c r="I481" s="30" t="s">
        <v>5776</v>
      </c>
      <c r="J481" s="14">
        <f t="shared" si="7"/>
        <v>1</v>
      </c>
      <c r="K481" s="24"/>
    </row>
    <row r="482" spans="1:11" x14ac:dyDescent="0.25">
      <c r="A482" s="31" t="s">
        <v>1013</v>
      </c>
      <c r="B482" s="32">
        <v>213010.01</v>
      </c>
      <c r="C482" s="31" t="s">
        <v>1014</v>
      </c>
      <c r="D482" s="33" t="s">
        <v>10</v>
      </c>
      <c r="E482" s="34">
        <v>5</v>
      </c>
      <c r="H482" s="42"/>
      <c r="I482" s="43"/>
      <c r="J482" s="14" t="str">
        <f t="shared" si="7"/>
        <v/>
      </c>
      <c r="K482" s="43"/>
    </row>
    <row r="483" spans="1:11" x14ac:dyDescent="0.25">
      <c r="A483" s="31" t="s">
        <v>1015</v>
      </c>
      <c r="B483" s="32">
        <v>213010.02</v>
      </c>
      <c r="C483" s="31" t="s">
        <v>1016</v>
      </c>
      <c r="D483" s="33" t="s">
        <v>10</v>
      </c>
      <c r="E483" s="34">
        <v>5</v>
      </c>
      <c r="H483" s="42"/>
      <c r="I483" s="43"/>
      <c r="J483" s="14" t="str">
        <f t="shared" si="7"/>
        <v/>
      </c>
      <c r="K483" s="43"/>
    </row>
    <row r="484" spans="1:11" x14ac:dyDescent="0.25">
      <c r="A484" s="31" t="s">
        <v>1017</v>
      </c>
      <c r="B484" s="32">
        <v>213010.03</v>
      </c>
      <c r="C484" s="31" t="s">
        <v>1018</v>
      </c>
      <c r="D484" s="33" t="s">
        <v>10</v>
      </c>
      <c r="E484" s="34">
        <v>5</v>
      </c>
      <c r="J484" s="14" t="str">
        <f t="shared" si="7"/>
        <v/>
      </c>
    </row>
    <row r="485" spans="1:11" x14ac:dyDescent="0.25">
      <c r="A485" s="31" t="s">
        <v>1019</v>
      </c>
      <c r="B485" s="32">
        <v>213010.04</v>
      </c>
      <c r="C485" s="31" t="s">
        <v>1020</v>
      </c>
      <c r="D485" s="33" t="s">
        <v>10</v>
      </c>
      <c r="E485" s="34">
        <v>5</v>
      </c>
      <c r="J485" s="14" t="str">
        <f t="shared" si="7"/>
        <v/>
      </c>
    </row>
    <row r="486" spans="1:11" x14ac:dyDescent="0.25">
      <c r="A486" s="31" t="s">
        <v>1021</v>
      </c>
      <c r="B486" s="32">
        <v>213010.05</v>
      </c>
      <c r="C486" s="31" t="s">
        <v>1022</v>
      </c>
      <c r="D486" s="33" t="s">
        <v>10</v>
      </c>
      <c r="E486" s="34">
        <v>5</v>
      </c>
      <c r="J486" s="14" t="str">
        <f t="shared" si="7"/>
        <v/>
      </c>
    </row>
    <row r="487" spans="1:11" x14ac:dyDescent="0.25">
      <c r="A487" s="31" t="s">
        <v>1023</v>
      </c>
      <c r="B487" s="32">
        <v>213010.06</v>
      </c>
      <c r="C487" s="31" t="s">
        <v>1024</v>
      </c>
      <c r="D487" s="33" t="s">
        <v>24</v>
      </c>
      <c r="E487" s="34">
        <v>5</v>
      </c>
      <c r="J487" s="14" t="str">
        <f t="shared" si="7"/>
        <v/>
      </c>
    </row>
    <row r="488" spans="1:11" x14ac:dyDescent="0.25">
      <c r="A488" s="31" t="s">
        <v>1025</v>
      </c>
      <c r="B488" s="32">
        <v>213010.07</v>
      </c>
      <c r="C488" s="31" t="s">
        <v>1026</v>
      </c>
      <c r="D488" s="33" t="s">
        <v>24</v>
      </c>
      <c r="E488" s="34">
        <v>5</v>
      </c>
      <c r="J488" s="14" t="str">
        <f t="shared" si="7"/>
        <v/>
      </c>
    </row>
    <row r="489" spans="1:11" x14ac:dyDescent="0.25">
      <c r="A489" s="31" t="s">
        <v>1027</v>
      </c>
      <c r="B489" s="32">
        <v>213010.08</v>
      </c>
      <c r="C489" s="31" t="s">
        <v>1028</v>
      </c>
      <c r="D489" s="33" t="s">
        <v>10</v>
      </c>
      <c r="E489" s="34">
        <v>5</v>
      </c>
      <c r="J489" s="14" t="str">
        <f t="shared" si="7"/>
        <v/>
      </c>
    </row>
    <row r="490" spans="1:11" x14ac:dyDescent="0.25">
      <c r="A490" s="31" t="s">
        <v>1029</v>
      </c>
      <c r="B490" s="32">
        <v>213010.09</v>
      </c>
      <c r="C490" s="31" t="s">
        <v>1030</v>
      </c>
      <c r="D490" s="33" t="s">
        <v>10</v>
      </c>
      <c r="E490" s="34">
        <v>5</v>
      </c>
      <c r="J490" s="14" t="str">
        <f t="shared" si="7"/>
        <v/>
      </c>
    </row>
    <row r="491" spans="1:11" x14ac:dyDescent="0.25">
      <c r="A491" s="31" t="s">
        <v>1031</v>
      </c>
      <c r="B491" s="32">
        <v>213010.1</v>
      </c>
      <c r="C491" s="31" t="s">
        <v>1032</v>
      </c>
      <c r="D491" s="33" t="s">
        <v>10</v>
      </c>
      <c r="E491" s="34">
        <v>5</v>
      </c>
      <c r="J491" s="14" t="str">
        <f t="shared" si="7"/>
        <v/>
      </c>
    </row>
    <row r="492" spans="1:11" x14ac:dyDescent="0.25">
      <c r="A492" s="25" t="s">
        <v>1033</v>
      </c>
      <c r="B492" s="26" t="s">
        <v>1034</v>
      </c>
      <c r="C492" s="25" t="s">
        <v>1035</v>
      </c>
      <c r="D492" s="38" t="s">
        <v>24</v>
      </c>
      <c r="E492" s="39">
        <v>4</v>
      </c>
      <c r="H492" s="30" t="s">
        <v>6162</v>
      </c>
      <c r="I492" s="30" t="s">
        <v>5934</v>
      </c>
      <c r="J492" s="14">
        <f t="shared" si="7"/>
        <v>1</v>
      </c>
    </row>
    <row r="493" spans="1:11" x14ac:dyDescent="0.25">
      <c r="A493" s="31" t="s">
        <v>1036</v>
      </c>
      <c r="B493" s="32">
        <v>213020.01</v>
      </c>
      <c r="C493" s="31" t="s">
        <v>1014</v>
      </c>
      <c r="D493" s="33" t="s">
        <v>24</v>
      </c>
      <c r="E493" s="34">
        <v>5</v>
      </c>
      <c r="H493" s="42"/>
      <c r="I493" s="43"/>
      <c r="J493" s="14" t="str">
        <f t="shared" si="7"/>
        <v/>
      </c>
      <c r="K493" s="43"/>
    </row>
    <row r="494" spans="1:11" x14ac:dyDescent="0.25">
      <c r="A494" s="31" t="s">
        <v>1037</v>
      </c>
      <c r="B494" s="32">
        <v>213020.02</v>
      </c>
      <c r="C494" s="31" t="s">
        <v>1038</v>
      </c>
      <c r="D494" s="33" t="s">
        <v>24</v>
      </c>
      <c r="E494" s="34">
        <v>5</v>
      </c>
      <c r="H494" s="42"/>
      <c r="I494" s="48"/>
      <c r="J494" s="14" t="str">
        <f t="shared" si="7"/>
        <v/>
      </c>
      <c r="K494" s="43"/>
    </row>
    <row r="495" spans="1:11" ht="31.5" x14ac:dyDescent="0.25">
      <c r="A495" s="31" t="s">
        <v>1039</v>
      </c>
      <c r="B495" s="32">
        <v>213020.03</v>
      </c>
      <c r="C495" s="31" t="s">
        <v>1040</v>
      </c>
      <c r="D495" s="33" t="s">
        <v>10</v>
      </c>
      <c r="E495" s="34">
        <v>5</v>
      </c>
      <c r="J495" s="14" t="str">
        <f t="shared" si="7"/>
        <v/>
      </c>
    </row>
    <row r="496" spans="1:11" x14ac:dyDescent="0.25">
      <c r="A496" s="31" t="s">
        <v>1041</v>
      </c>
      <c r="B496" s="32">
        <v>213020.04</v>
      </c>
      <c r="C496" s="31" t="s">
        <v>1042</v>
      </c>
      <c r="D496" s="33" t="s">
        <v>24</v>
      </c>
      <c r="E496" s="34">
        <v>5</v>
      </c>
      <c r="J496" s="14" t="str">
        <f t="shared" si="7"/>
        <v/>
      </c>
    </row>
    <row r="497" spans="1:10" x14ac:dyDescent="0.25">
      <c r="A497" s="31" t="s">
        <v>1043</v>
      </c>
      <c r="B497" s="32">
        <v>213020.05</v>
      </c>
      <c r="C497" s="31" t="s">
        <v>1044</v>
      </c>
      <c r="D497" s="33" t="s">
        <v>10</v>
      </c>
      <c r="E497" s="34">
        <v>5</v>
      </c>
      <c r="J497" s="14" t="str">
        <f t="shared" si="7"/>
        <v/>
      </c>
    </row>
    <row r="498" spans="1:10" x14ac:dyDescent="0.25">
      <c r="A498" s="25" t="s">
        <v>1045</v>
      </c>
      <c r="B498" s="26" t="s">
        <v>1046</v>
      </c>
      <c r="C498" s="25" t="s">
        <v>1047</v>
      </c>
      <c r="D498" s="38" t="s">
        <v>10</v>
      </c>
      <c r="E498" s="39">
        <v>4</v>
      </c>
      <c r="J498" s="14" t="str">
        <f t="shared" si="7"/>
        <v/>
      </c>
    </row>
    <row r="499" spans="1:10" x14ac:dyDescent="0.25">
      <c r="A499" s="31" t="s">
        <v>1048</v>
      </c>
      <c r="B499" s="32">
        <v>213030.01</v>
      </c>
      <c r="C499" s="31" t="s">
        <v>1014</v>
      </c>
      <c r="D499" s="33" t="s">
        <v>10</v>
      </c>
      <c r="E499" s="34">
        <v>5</v>
      </c>
      <c r="J499" s="14" t="str">
        <f t="shared" si="7"/>
        <v/>
      </c>
    </row>
    <row r="500" spans="1:10" x14ac:dyDescent="0.25">
      <c r="A500" s="31" t="s">
        <v>1049</v>
      </c>
      <c r="B500" s="32">
        <v>213030.02</v>
      </c>
      <c r="C500" s="31" t="s">
        <v>1050</v>
      </c>
      <c r="D500" s="33" t="s">
        <v>10</v>
      </c>
      <c r="E500" s="34">
        <v>5</v>
      </c>
      <c r="J500" s="14" t="str">
        <f t="shared" si="7"/>
        <v/>
      </c>
    </row>
    <row r="501" spans="1:10" x14ac:dyDescent="0.25">
      <c r="A501" s="31" t="s">
        <v>1051</v>
      </c>
      <c r="B501" s="32">
        <v>213030.03</v>
      </c>
      <c r="C501" s="31" t="s">
        <v>1052</v>
      </c>
      <c r="D501" s="33" t="s">
        <v>24</v>
      </c>
      <c r="E501" s="34">
        <v>5</v>
      </c>
      <c r="J501" s="14" t="str">
        <f t="shared" si="7"/>
        <v/>
      </c>
    </row>
    <row r="502" spans="1:10" x14ac:dyDescent="0.25">
      <c r="A502" s="31" t="s">
        <v>1053</v>
      </c>
      <c r="B502" s="32">
        <v>213030.04</v>
      </c>
      <c r="C502" s="31" t="s">
        <v>1054</v>
      </c>
      <c r="D502" s="33" t="s">
        <v>24</v>
      </c>
      <c r="E502" s="34">
        <v>5</v>
      </c>
      <c r="J502" s="14" t="str">
        <f t="shared" si="7"/>
        <v/>
      </c>
    </row>
    <row r="503" spans="1:10" x14ac:dyDescent="0.25">
      <c r="A503" s="20" t="s">
        <v>1055</v>
      </c>
      <c r="B503" s="21" t="s">
        <v>1056</v>
      </c>
      <c r="C503" s="20" t="s">
        <v>1057</v>
      </c>
      <c r="D503" s="22" t="s">
        <v>10</v>
      </c>
      <c r="E503" s="23">
        <v>3</v>
      </c>
      <c r="J503" s="14" t="str">
        <f t="shared" si="7"/>
        <v/>
      </c>
    </row>
    <row r="504" spans="1:10" x14ac:dyDescent="0.25">
      <c r="A504" s="25" t="s">
        <v>1058</v>
      </c>
      <c r="B504" s="26" t="s">
        <v>1059</v>
      </c>
      <c r="C504" s="25" t="s">
        <v>1060</v>
      </c>
      <c r="D504" s="38" t="s">
        <v>10</v>
      </c>
      <c r="E504" s="39">
        <v>4</v>
      </c>
      <c r="J504" s="14" t="str">
        <f t="shared" si="7"/>
        <v/>
      </c>
    </row>
    <row r="505" spans="1:10" x14ac:dyDescent="0.25">
      <c r="A505" s="31" t="s">
        <v>1061</v>
      </c>
      <c r="B505" s="32">
        <v>214010.01</v>
      </c>
      <c r="C505" s="31" t="s">
        <v>1062</v>
      </c>
      <c r="D505" s="33" t="s">
        <v>10</v>
      </c>
      <c r="E505" s="34">
        <v>5</v>
      </c>
      <c r="J505" s="14" t="str">
        <f t="shared" si="7"/>
        <v/>
      </c>
    </row>
    <row r="506" spans="1:10" x14ac:dyDescent="0.25">
      <c r="A506" s="31" t="s">
        <v>1063</v>
      </c>
      <c r="B506" s="32">
        <v>214010.02</v>
      </c>
      <c r="C506" s="31" t="s">
        <v>1064</v>
      </c>
      <c r="D506" s="33" t="s">
        <v>10</v>
      </c>
      <c r="E506" s="34">
        <v>5</v>
      </c>
      <c r="J506" s="14" t="str">
        <f t="shared" si="7"/>
        <v/>
      </c>
    </row>
    <row r="507" spans="1:10" x14ac:dyDescent="0.25">
      <c r="A507" s="31" t="s">
        <v>1065</v>
      </c>
      <c r="B507" s="32">
        <v>214010.03</v>
      </c>
      <c r="C507" s="31" t="s">
        <v>1066</v>
      </c>
      <c r="D507" s="33" t="s">
        <v>10</v>
      </c>
      <c r="E507" s="34">
        <v>5</v>
      </c>
      <c r="J507" s="14" t="str">
        <f t="shared" si="7"/>
        <v/>
      </c>
    </row>
    <row r="508" spans="1:10" x14ac:dyDescent="0.25">
      <c r="A508" s="31" t="s">
        <v>1067</v>
      </c>
      <c r="B508" s="32">
        <v>214010.04</v>
      </c>
      <c r="C508" s="31" t="s">
        <v>1068</v>
      </c>
      <c r="D508" s="33" t="s">
        <v>10</v>
      </c>
      <c r="E508" s="34">
        <v>5</v>
      </c>
      <c r="J508" s="14" t="str">
        <f t="shared" si="7"/>
        <v/>
      </c>
    </row>
    <row r="509" spans="1:10" x14ac:dyDescent="0.25">
      <c r="A509" s="31" t="s">
        <v>1069</v>
      </c>
      <c r="B509" s="32">
        <v>214010.05</v>
      </c>
      <c r="C509" s="31" t="s">
        <v>1070</v>
      </c>
      <c r="D509" s="33" t="s">
        <v>10</v>
      </c>
      <c r="E509" s="34">
        <v>5</v>
      </c>
      <c r="J509" s="14" t="str">
        <f t="shared" si="7"/>
        <v/>
      </c>
    </row>
    <row r="510" spans="1:10" x14ac:dyDescent="0.25">
      <c r="A510" s="31" t="s">
        <v>1071</v>
      </c>
      <c r="B510" s="32">
        <v>214010.06</v>
      </c>
      <c r="C510" s="31" t="s">
        <v>1072</v>
      </c>
      <c r="D510" s="33" t="s">
        <v>24</v>
      </c>
      <c r="E510" s="34">
        <v>5</v>
      </c>
      <c r="J510" s="14" t="str">
        <f t="shared" si="7"/>
        <v/>
      </c>
    </row>
    <row r="511" spans="1:10" x14ac:dyDescent="0.25">
      <c r="A511" s="31" t="s">
        <v>1073</v>
      </c>
      <c r="B511" s="32">
        <v>214010.07</v>
      </c>
      <c r="C511" s="31" t="s">
        <v>1074</v>
      </c>
      <c r="D511" s="33" t="s">
        <v>24</v>
      </c>
      <c r="E511" s="34">
        <v>5</v>
      </c>
      <c r="J511" s="14" t="str">
        <f t="shared" si="7"/>
        <v/>
      </c>
    </row>
    <row r="512" spans="1:10" x14ac:dyDescent="0.25">
      <c r="A512" s="31" t="s">
        <v>1075</v>
      </c>
      <c r="B512" s="32">
        <v>214010.08</v>
      </c>
      <c r="C512" s="31" t="s">
        <v>1076</v>
      </c>
      <c r="D512" s="33" t="s">
        <v>10</v>
      </c>
      <c r="E512" s="34">
        <v>5</v>
      </c>
      <c r="J512" s="14" t="str">
        <f t="shared" si="7"/>
        <v/>
      </c>
    </row>
    <row r="513" spans="1:11" x14ac:dyDescent="0.25">
      <c r="A513" s="31" t="s">
        <v>1077</v>
      </c>
      <c r="B513" s="32">
        <v>214010.09</v>
      </c>
      <c r="C513" s="31" t="s">
        <v>1078</v>
      </c>
      <c r="D513" s="33" t="s">
        <v>10</v>
      </c>
      <c r="E513" s="34">
        <v>5</v>
      </c>
      <c r="J513" s="14" t="str">
        <f t="shared" si="7"/>
        <v/>
      </c>
    </row>
    <row r="514" spans="1:11" x14ac:dyDescent="0.25">
      <c r="A514" s="31" t="s">
        <v>1079</v>
      </c>
      <c r="B514" s="32">
        <v>214010.1</v>
      </c>
      <c r="C514" s="31" t="s">
        <v>1080</v>
      </c>
      <c r="D514" s="33" t="s">
        <v>10</v>
      </c>
      <c r="E514" s="34">
        <v>5</v>
      </c>
      <c r="J514" s="14" t="str">
        <f t="shared" ref="J514:J577" si="8">IF(COUNTIF(H:H,H514)=0,"",COUNTIF(H:H,H514))</f>
        <v/>
      </c>
    </row>
    <row r="515" spans="1:11" x14ac:dyDescent="0.25">
      <c r="A515" s="25" t="s">
        <v>1081</v>
      </c>
      <c r="B515" s="26" t="s">
        <v>1082</v>
      </c>
      <c r="C515" s="25" t="s">
        <v>1083</v>
      </c>
      <c r="D515" s="38" t="s">
        <v>24</v>
      </c>
      <c r="E515" s="39">
        <v>4</v>
      </c>
      <c r="J515" s="14" t="str">
        <f t="shared" si="8"/>
        <v/>
      </c>
    </row>
    <row r="516" spans="1:11" x14ac:dyDescent="0.25">
      <c r="A516" s="31" t="s">
        <v>1084</v>
      </c>
      <c r="B516" s="32">
        <v>214020.01</v>
      </c>
      <c r="C516" s="31" t="s">
        <v>1062</v>
      </c>
      <c r="D516" s="33" t="s">
        <v>24</v>
      </c>
      <c r="E516" s="34">
        <v>5</v>
      </c>
      <c r="J516" s="14" t="str">
        <f t="shared" si="8"/>
        <v/>
      </c>
    </row>
    <row r="517" spans="1:11" x14ac:dyDescent="0.25">
      <c r="A517" s="31" t="s">
        <v>1085</v>
      </c>
      <c r="B517" s="32">
        <v>214020.02</v>
      </c>
      <c r="C517" s="31" t="s">
        <v>1086</v>
      </c>
      <c r="D517" s="33" t="s">
        <v>24</v>
      </c>
      <c r="E517" s="34">
        <v>5</v>
      </c>
      <c r="J517" s="14" t="str">
        <f t="shared" si="8"/>
        <v/>
      </c>
    </row>
    <row r="518" spans="1:11" ht="31.5" x14ac:dyDescent="0.25">
      <c r="A518" s="31" t="s">
        <v>1087</v>
      </c>
      <c r="B518" s="32">
        <v>214020.03</v>
      </c>
      <c r="C518" s="31" t="s">
        <v>1088</v>
      </c>
      <c r="D518" s="33" t="s">
        <v>10</v>
      </c>
      <c r="E518" s="34">
        <v>5</v>
      </c>
      <c r="J518" s="14" t="str">
        <f t="shared" si="8"/>
        <v/>
      </c>
    </row>
    <row r="519" spans="1:11" x14ac:dyDescent="0.25">
      <c r="A519" s="31" t="s">
        <v>1089</v>
      </c>
      <c r="B519" s="32">
        <v>214020.04</v>
      </c>
      <c r="C519" s="31" t="s">
        <v>1090</v>
      </c>
      <c r="D519" s="33" t="s">
        <v>24</v>
      </c>
      <c r="E519" s="34">
        <v>5</v>
      </c>
      <c r="J519" s="14" t="str">
        <f t="shared" si="8"/>
        <v/>
      </c>
    </row>
    <row r="520" spans="1:11" x14ac:dyDescent="0.25">
      <c r="A520" s="31" t="s">
        <v>1091</v>
      </c>
      <c r="B520" s="32">
        <v>214020.05</v>
      </c>
      <c r="C520" s="31" t="s">
        <v>1092</v>
      </c>
      <c r="D520" s="33" t="s">
        <v>10</v>
      </c>
      <c r="E520" s="34">
        <v>5</v>
      </c>
      <c r="J520" s="14" t="str">
        <f t="shared" si="8"/>
        <v/>
      </c>
    </row>
    <row r="521" spans="1:11" x14ac:dyDescent="0.25">
      <c r="A521" s="25" t="s">
        <v>1093</v>
      </c>
      <c r="B521" s="26" t="s">
        <v>1094</v>
      </c>
      <c r="C521" s="25" t="s">
        <v>1095</v>
      </c>
      <c r="D521" s="38" t="s">
        <v>10</v>
      </c>
      <c r="E521" s="39">
        <v>4</v>
      </c>
      <c r="J521" s="14" t="str">
        <f t="shared" si="8"/>
        <v/>
      </c>
    </row>
    <row r="522" spans="1:11" x14ac:dyDescent="0.25">
      <c r="A522" s="31" t="s">
        <v>1096</v>
      </c>
      <c r="B522" s="32">
        <v>214030.01</v>
      </c>
      <c r="C522" s="31" t="s">
        <v>1062</v>
      </c>
      <c r="D522" s="33" t="s">
        <v>10</v>
      </c>
      <c r="E522" s="34">
        <v>5</v>
      </c>
      <c r="J522" s="14" t="str">
        <f t="shared" si="8"/>
        <v/>
      </c>
    </row>
    <row r="523" spans="1:11" x14ac:dyDescent="0.25">
      <c r="A523" s="31" t="s">
        <v>1097</v>
      </c>
      <c r="B523" s="32">
        <v>214030.02</v>
      </c>
      <c r="C523" s="31" t="s">
        <v>1098</v>
      </c>
      <c r="D523" s="33" t="s">
        <v>10</v>
      </c>
      <c r="E523" s="34">
        <v>5</v>
      </c>
      <c r="J523" s="14" t="str">
        <f t="shared" si="8"/>
        <v/>
      </c>
    </row>
    <row r="524" spans="1:11" x14ac:dyDescent="0.25">
      <c r="A524" s="31" t="s">
        <v>1099</v>
      </c>
      <c r="B524" s="32">
        <v>214030.03</v>
      </c>
      <c r="C524" s="31" t="s">
        <v>1100</v>
      </c>
      <c r="D524" s="33" t="s">
        <v>24</v>
      </c>
      <c r="E524" s="34">
        <v>5</v>
      </c>
      <c r="J524" s="14" t="str">
        <f t="shared" si="8"/>
        <v/>
      </c>
    </row>
    <row r="525" spans="1:11" x14ac:dyDescent="0.25">
      <c r="A525" s="31" t="s">
        <v>1101</v>
      </c>
      <c r="B525" s="32">
        <v>214030.04</v>
      </c>
      <c r="C525" s="31" t="s">
        <v>1102</v>
      </c>
      <c r="D525" s="33" t="s">
        <v>24</v>
      </c>
      <c r="E525" s="34">
        <v>5</v>
      </c>
      <c r="J525" s="14" t="str">
        <f t="shared" si="8"/>
        <v/>
      </c>
    </row>
    <row r="526" spans="1:11" x14ac:dyDescent="0.25">
      <c r="A526" s="20" t="s">
        <v>1103</v>
      </c>
      <c r="B526" s="21" t="s">
        <v>1104</v>
      </c>
      <c r="C526" s="20" t="s">
        <v>1105</v>
      </c>
      <c r="D526" s="22" t="s">
        <v>10</v>
      </c>
      <c r="E526" s="23">
        <v>3</v>
      </c>
      <c r="H526" s="30"/>
      <c r="I526" s="30"/>
      <c r="J526" s="14" t="str">
        <f t="shared" si="8"/>
        <v/>
      </c>
      <c r="K526" s="30"/>
    </row>
    <row r="527" spans="1:11" x14ac:dyDescent="0.25">
      <c r="A527" s="25" t="s">
        <v>1106</v>
      </c>
      <c r="B527" s="26" t="s">
        <v>1107</v>
      </c>
      <c r="C527" s="25" t="s">
        <v>1108</v>
      </c>
      <c r="D527" s="38" t="s">
        <v>10</v>
      </c>
      <c r="E527" s="39">
        <v>4</v>
      </c>
      <c r="J527" s="14" t="str">
        <f t="shared" si="8"/>
        <v/>
      </c>
    </row>
    <row r="528" spans="1:11" x14ac:dyDescent="0.25">
      <c r="A528" s="25"/>
      <c r="B528" s="26"/>
      <c r="C528" s="25"/>
      <c r="D528" s="38"/>
      <c r="E528" s="39"/>
      <c r="H528" s="30" t="s">
        <v>5712</v>
      </c>
      <c r="I528" s="30" t="s">
        <v>5713</v>
      </c>
      <c r="J528" s="14">
        <f t="shared" si="8"/>
        <v>1</v>
      </c>
    </row>
    <row r="529" spans="1:11" x14ac:dyDescent="0.25">
      <c r="A529" s="25"/>
      <c r="B529" s="26"/>
      <c r="C529" s="25"/>
      <c r="D529" s="38"/>
      <c r="E529" s="39"/>
      <c r="H529" s="30" t="s">
        <v>6158</v>
      </c>
      <c r="I529" s="30" t="s">
        <v>5930</v>
      </c>
      <c r="J529" s="14">
        <f t="shared" si="8"/>
        <v>1</v>
      </c>
    </row>
    <row r="530" spans="1:11" x14ac:dyDescent="0.25">
      <c r="A530" s="31" t="s">
        <v>1109</v>
      </c>
      <c r="B530" s="32">
        <v>215010.01</v>
      </c>
      <c r="C530" s="31" t="s">
        <v>1110</v>
      </c>
      <c r="D530" s="33" t="s">
        <v>10</v>
      </c>
      <c r="E530" s="34">
        <v>5</v>
      </c>
      <c r="J530" s="14" t="str">
        <f t="shared" si="8"/>
        <v/>
      </c>
      <c r="K530" s="43"/>
    </row>
    <row r="531" spans="1:11" x14ac:dyDescent="0.25">
      <c r="A531" s="31" t="s">
        <v>1111</v>
      </c>
      <c r="B531" s="32">
        <v>215010.02</v>
      </c>
      <c r="C531" s="31" t="s">
        <v>1112</v>
      </c>
      <c r="D531" s="33" t="s">
        <v>10</v>
      </c>
      <c r="E531" s="34">
        <v>5</v>
      </c>
      <c r="H531" s="42"/>
      <c r="I531" s="43"/>
      <c r="J531" s="14" t="str">
        <f t="shared" si="8"/>
        <v/>
      </c>
      <c r="K531" s="43"/>
    </row>
    <row r="532" spans="1:11" x14ac:dyDescent="0.25">
      <c r="A532" s="31" t="s">
        <v>1113</v>
      </c>
      <c r="B532" s="32">
        <v>215010.03</v>
      </c>
      <c r="C532" s="31" t="s">
        <v>1114</v>
      </c>
      <c r="D532" s="33" t="s">
        <v>10</v>
      </c>
      <c r="E532" s="34">
        <v>5</v>
      </c>
      <c r="J532" s="14" t="str">
        <f t="shared" si="8"/>
        <v/>
      </c>
    </row>
    <row r="533" spans="1:11" x14ac:dyDescent="0.25">
      <c r="A533" s="31" t="s">
        <v>1115</v>
      </c>
      <c r="B533" s="32">
        <v>215010.04</v>
      </c>
      <c r="C533" s="31" t="s">
        <v>1116</v>
      </c>
      <c r="D533" s="33" t="s">
        <v>10</v>
      </c>
      <c r="E533" s="34">
        <v>5</v>
      </c>
      <c r="J533" s="14" t="str">
        <f t="shared" si="8"/>
        <v/>
      </c>
    </row>
    <row r="534" spans="1:11" x14ac:dyDescent="0.25">
      <c r="A534" s="31" t="s">
        <v>1117</v>
      </c>
      <c r="B534" s="32">
        <v>215010.05</v>
      </c>
      <c r="C534" s="31" t="s">
        <v>1118</v>
      </c>
      <c r="D534" s="33" t="s">
        <v>10</v>
      </c>
      <c r="E534" s="34">
        <v>5</v>
      </c>
      <c r="J534" s="14" t="str">
        <f t="shared" si="8"/>
        <v/>
      </c>
    </row>
    <row r="535" spans="1:11" x14ac:dyDescent="0.25">
      <c r="A535" s="31" t="s">
        <v>1119</v>
      </c>
      <c r="B535" s="32">
        <v>215010.06</v>
      </c>
      <c r="C535" s="31" t="s">
        <v>1120</v>
      </c>
      <c r="D535" s="33" t="s">
        <v>24</v>
      </c>
      <c r="E535" s="34">
        <v>5</v>
      </c>
      <c r="J535" s="14" t="str">
        <f t="shared" si="8"/>
        <v/>
      </c>
    </row>
    <row r="536" spans="1:11" x14ac:dyDescent="0.25">
      <c r="A536" s="31" t="s">
        <v>1121</v>
      </c>
      <c r="B536" s="32">
        <v>215010.07</v>
      </c>
      <c r="C536" s="31" t="s">
        <v>1122</v>
      </c>
      <c r="D536" s="33" t="s">
        <v>24</v>
      </c>
      <c r="E536" s="34">
        <v>5</v>
      </c>
      <c r="J536" s="14" t="str">
        <f t="shared" si="8"/>
        <v/>
      </c>
    </row>
    <row r="537" spans="1:11" x14ac:dyDescent="0.25">
      <c r="A537" s="31" t="s">
        <v>1123</v>
      </c>
      <c r="B537" s="32">
        <v>215010.08</v>
      </c>
      <c r="C537" s="31" t="s">
        <v>1124</v>
      </c>
      <c r="D537" s="33" t="s">
        <v>10</v>
      </c>
      <c r="E537" s="34">
        <v>5</v>
      </c>
      <c r="J537" s="14" t="str">
        <f t="shared" si="8"/>
        <v/>
      </c>
    </row>
    <row r="538" spans="1:11" x14ac:dyDescent="0.25">
      <c r="A538" s="31" t="s">
        <v>1125</v>
      </c>
      <c r="B538" s="32">
        <v>215010.09</v>
      </c>
      <c r="C538" s="31" t="s">
        <v>1126</v>
      </c>
      <c r="D538" s="33" t="s">
        <v>10</v>
      </c>
      <c r="E538" s="34">
        <v>5</v>
      </c>
      <c r="J538" s="14" t="str">
        <f t="shared" si="8"/>
        <v/>
      </c>
    </row>
    <row r="539" spans="1:11" x14ac:dyDescent="0.25">
      <c r="A539" s="31" t="s">
        <v>1127</v>
      </c>
      <c r="B539" s="32">
        <v>215010.1</v>
      </c>
      <c r="C539" s="31" t="s">
        <v>1128</v>
      </c>
      <c r="D539" s="33" t="s">
        <v>10</v>
      </c>
      <c r="E539" s="34">
        <v>5</v>
      </c>
      <c r="J539" s="14" t="str">
        <f t="shared" si="8"/>
        <v/>
      </c>
    </row>
    <row r="540" spans="1:11" x14ac:dyDescent="0.25">
      <c r="A540" s="25" t="s">
        <v>1129</v>
      </c>
      <c r="B540" s="26" t="s">
        <v>1130</v>
      </c>
      <c r="C540" s="25" t="s">
        <v>1131</v>
      </c>
      <c r="D540" s="38" t="s">
        <v>24</v>
      </c>
      <c r="E540" s="39">
        <v>4</v>
      </c>
      <c r="J540" s="14" t="str">
        <f t="shared" si="8"/>
        <v/>
      </c>
    </row>
    <row r="541" spans="1:11" x14ac:dyDescent="0.25">
      <c r="A541" s="25"/>
      <c r="B541" s="26"/>
      <c r="C541" s="27"/>
      <c r="D541" s="28"/>
      <c r="E541" s="29"/>
      <c r="H541" s="30" t="s">
        <v>6160</v>
      </c>
      <c r="I541" s="30" t="s">
        <v>5932</v>
      </c>
      <c r="J541" s="14">
        <f t="shared" si="8"/>
        <v>1</v>
      </c>
    </row>
    <row r="542" spans="1:11" x14ac:dyDescent="0.25">
      <c r="A542" s="25"/>
      <c r="B542" s="26"/>
      <c r="C542" s="25"/>
      <c r="D542" s="38"/>
      <c r="E542" s="39"/>
      <c r="H542" s="30" t="s">
        <v>6161</v>
      </c>
      <c r="I542" s="30" t="s">
        <v>5933</v>
      </c>
      <c r="J542" s="14">
        <f t="shared" si="8"/>
        <v>1</v>
      </c>
    </row>
    <row r="543" spans="1:11" x14ac:dyDescent="0.25">
      <c r="A543" s="31" t="s">
        <v>1132</v>
      </c>
      <c r="B543" s="32">
        <v>215020.01</v>
      </c>
      <c r="C543" s="35" t="s">
        <v>1110</v>
      </c>
      <c r="D543" s="36" t="s">
        <v>24</v>
      </c>
      <c r="E543" s="37">
        <v>5</v>
      </c>
      <c r="H543" s="42"/>
      <c r="I543" s="43"/>
      <c r="J543" s="14" t="str">
        <f t="shared" si="8"/>
        <v/>
      </c>
      <c r="K543" s="43"/>
    </row>
    <row r="544" spans="1:11" x14ac:dyDescent="0.25">
      <c r="A544" s="31" t="s">
        <v>1133</v>
      </c>
      <c r="B544" s="32">
        <v>215020.02</v>
      </c>
      <c r="C544" s="31" t="s">
        <v>1134</v>
      </c>
      <c r="D544" s="33" t="s">
        <v>24</v>
      </c>
      <c r="E544" s="34">
        <v>5</v>
      </c>
      <c r="H544" s="42"/>
      <c r="I544" s="43"/>
      <c r="J544" s="14" t="str">
        <f t="shared" si="8"/>
        <v/>
      </c>
      <c r="K544" s="43"/>
    </row>
    <row r="545" spans="1:10" ht="31.5" x14ac:dyDescent="0.25">
      <c r="A545" s="31" t="s">
        <v>1135</v>
      </c>
      <c r="B545" s="32">
        <v>215020.03</v>
      </c>
      <c r="C545" s="31" t="s">
        <v>1136</v>
      </c>
      <c r="D545" s="33" t="s">
        <v>10</v>
      </c>
      <c r="E545" s="34">
        <v>5</v>
      </c>
      <c r="J545" s="14" t="str">
        <f t="shared" si="8"/>
        <v/>
      </c>
    </row>
    <row r="546" spans="1:10" x14ac:dyDescent="0.25">
      <c r="A546" s="31" t="s">
        <v>1137</v>
      </c>
      <c r="B546" s="32">
        <v>215020.04</v>
      </c>
      <c r="C546" s="35" t="s">
        <v>1138</v>
      </c>
      <c r="D546" s="36" t="s">
        <v>24</v>
      </c>
      <c r="E546" s="37">
        <v>5</v>
      </c>
      <c r="J546" s="14" t="str">
        <f t="shared" si="8"/>
        <v/>
      </c>
    </row>
    <row r="547" spans="1:10" x14ac:dyDescent="0.25">
      <c r="A547" s="31" t="s">
        <v>1139</v>
      </c>
      <c r="B547" s="32">
        <v>215020.05</v>
      </c>
      <c r="C547" s="31" t="s">
        <v>1140</v>
      </c>
      <c r="D547" s="33" t="s">
        <v>10</v>
      </c>
      <c r="E547" s="34">
        <v>5</v>
      </c>
      <c r="I547" s="44"/>
      <c r="J547" s="14" t="str">
        <f t="shared" si="8"/>
        <v/>
      </c>
    </row>
    <row r="548" spans="1:10" x14ac:dyDescent="0.25">
      <c r="A548" s="25" t="s">
        <v>1141</v>
      </c>
      <c r="B548" s="26" t="s">
        <v>1142</v>
      </c>
      <c r="C548" s="25" t="s">
        <v>1143</v>
      </c>
      <c r="D548" s="38" t="s">
        <v>10</v>
      </c>
      <c r="E548" s="39">
        <v>4</v>
      </c>
      <c r="J548" s="14" t="str">
        <f t="shared" si="8"/>
        <v/>
      </c>
    </row>
    <row r="549" spans="1:10" x14ac:dyDescent="0.25">
      <c r="A549" s="31" t="s">
        <v>1144</v>
      </c>
      <c r="B549" s="32">
        <v>215030.01</v>
      </c>
      <c r="C549" s="31" t="s">
        <v>1110</v>
      </c>
      <c r="D549" s="33" t="s">
        <v>10</v>
      </c>
      <c r="E549" s="34">
        <v>5</v>
      </c>
      <c r="J549" s="14" t="str">
        <f t="shared" si="8"/>
        <v/>
      </c>
    </row>
    <row r="550" spans="1:10" x14ac:dyDescent="0.25">
      <c r="A550" s="31" t="s">
        <v>1145</v>
      </c>
      <c r="B550" s="32">
        <v>215030.02</v>
      </c>
      <c r="C550" s="31" t="s">
        <v>1146</v>
      </c>
      <c r="D550" s="33" t="s">
        <v>10</v>
      </c>
      <c r="E550" s="34">
        <v>5</v>
      </c>
      <c r="J550" s="14" t="str">
        <f t="shared" si="8"/>
        <v/>
      </c>
    </row>
    <row r="551" spans="1:10" x14ac:dyDescent="0.25">
      <c r="A551" s="31" t="s">
        <v>1147</v>
      </c>
      <c r="B551" s="32">
        <v>215030.03</v>
      </c>
      <c r="C551" s="31" t="s">
        <v>1148</v>
      </c>
      <c r="D551" s="33" t="s">
        <v>24</v>
      </c>
      <c r="E551" s="34">
        <v>5</v>
      </c>
      <c r="J551" s="14" t="str">
        <f t="shared" si="8"/>
        <v/>
      </c>
    </row>
    <row r="552" spans="1:10" x14ac:dyDescent="0.25">
      <c r="A552" s="31" t="s">
        <v>1149</v>
      </c>
      <c r="B552" s="32">
        <v>215030.04</v>
      </c>
      <c r="C552" s="31" t="s">
        <v>1150</v>
      </c>
      <c r="D552" s="33" t="s">
        <v>24</v>
      </c>
      <c r="E552" s="34">
        <v>5</v>
      </c>
      <c r="J552" s="14" t="str">
        <f t="shared" si="8"/>
        <v/>
      </c>
    </row>
    <row r="553" spans="1:10" x14ac:dyDescent="0.25">
      <c r="A553" s="20" t="s">
        <v>1151</v>
      </c>
      <c r="B553" s="21" t="s">
        <v>1152</v>
      </c>
      <c r="C553" s="20" t="s">
        <v>1153</v>
      </c>
      <c r="D553" s="22" t="s">
        <v>10</v>
      </c>
      <c r="E553" s="23">
        <v>3</v>
      </c>
      <c r="I553" s="44"/>
      <c r="J553" s="14" t="str">
        <f t="shared" si="8"/>
        <v/>
      </c>
    </row>
    <row r="554" spans="1:10" ht="31.5" x14ac:dyDescent="0.25">
      <c r="A554" s="25" t="s">
        <v>1154</v>
      </c>
      <c r="B554" s="26" t="s">
        <v>1155</v>
      </c>
      <c r="C554" s="25" t="s">
        <v>1156</v>
      </c>
      <c r="D554" s="38" t="s">
        <v>10</v>
      </c>
      <c r="E554" s="39">
        <v>4</v>
      </c>
      <c r="J554" s="14" t="str">
        <f t="shared" si="8"/>
        <v/>
      </c>
    </row>
    <row r="555" spans="1:10" x14ac:dyDescent="0.25">
      <c r="A555" s="25"/>
      <c r="B555" s="26"/>
      <c r="C555" s="25"/>
      <c r="D555" s="38"/>
      <c r="E555" s="39"/>
      <c r="H555" s="30" t="s">
        <v>6163</v>
      </c>
      <c r="I555" s="30" t="s">
        <v>5935</v>
      </c>
      <c r="J555" s="14">
        <f t="shared" si="8"/>
        <v>1</v>
      </c>
    </row>
    <row r="556" spans="1:10" x14ac:dyDescent="0.25">
      <c r="A556" s="25"/>
      <c r="B556" s="26"/>
      <c r="C556" s="25"/>
      <c r="D556" s="38"/>
      <c r="E556" s="39"/>
      <c r="H556" s="30" t="s">
        <v>6164</v>
      </c>
      <c r="I556" s="30" t="s">
        <v>5936</v>
      </c>
      <c r="J556" s="14">
        <f t="shared" si="8"/>
        <v>1</v>
      </c>
    </row>
    <row r="557" spans="1:10" ht="31.5" x14ac:dyDescent="0.25">
      <c r="A557" s="31" t="s">
        <v>1157</v>
      </c>
      <c r="B557" s="32">
        <v>216010.01</v>
      </c>
      <c r="C557" s="31" t="s">
        <v>1158</v>
      </c>
      <c r="D557" s="33" t="s">
        <v>10</v>
      </c>
      <c r="E557" s="34">
        <v>5</v>
      </c>
      <c r="J557" s="14" t="str">
        <f t="shared" si="8"/>
        <v/>
      </c>
    </row>
    <row r="558" spans="1:10" ht="31.5" x14ac:dyDescent="0.25">
      <c r="A558" s="31" t="s">
        <v>1159</v>
      </c>
      <c r="B558" s="32">
        <v>216010.02</v>
      </c>
      <c r="C558" s="31" t="s">
        <v>1160</v>
      </c>
      <c r="D558" s="33" t="s">
        <v>10</v>
      </c>
      <c r="E558" s="34">
        <v>5</v>
      </c>
      <c r="J558" s="14" t="str">
        <f t="shared" si="8"/>
        <v/>
      </c>
    </row>
    <row r="559" spans="1:10" ht="31.5" x14ac:dyDescent="0.25">
      <c r="A559" s="31" t="s">
        <v>1161</v>
      </c>
      <c r="B559" s="32">
        <v>216010.03</v>
      </c>
      <c r="C559" s="31" t="s">
        <v>1162</v>
      </c>
      <c r="D559" s="33" t="s">
        <v>10</v>
      </c>
      <c r="E559" s="34">
        <v>5</v>
      </c>
      <c r="J559" s="14" t="str">
        <f t="shared" si="8"/>
        <v/>
      </c>
    </row>
    <row r="560" spans="1:10" ht="31.5" x14ac:dyDescent="0.25">
      <c r="A560" s="31" t="s">
        <v>1163</v>
      </c>
      <c r="B560" s="32">
        <v>216010.04</v>
      </c>
      <c r="C560" s="31" t="s">
        <v>1164</v>
      </c>
      <c r="D560" s="33" t="s">
        <v>10</v>
      </c>
      <c r="E560" s="34">
        <v>5</v>
      </c>
      <c r="J560" s="14" t="str">
        <f t="shared" si="8"/>
        <v/>
      </c>
    </row>
    <row r="561" spans="1:10" ht="31.5" x14ac:dyDescent="0.25">
      <c r="A561" s="31" t="s">
        <v>1165</v>
      </c>
      <c r="B561" s="32">
        <v>216010.05</v>
      </c>
      <c r="C561" s="31" t="s">
        <v>1166</v>
      </c>
      <c r="D561" s="33" t="s">
        <v>10</v>
      </c>
      <c r="E561" s="34">
        <v>5</v>
      </c>
      <c r="J561" s="14" t="str">
        <f t="shared" si="8"/>
        <v/>
      </c>
    </row>
    <row r="562" spans="1:10" ht="31.5" x14ac:dyDescent="0.25">
      <c r="A562" s="31" t="s">
        <v>1167</v>
      </c>
      <c r="B562" s="32">
        <v>216010.06</v>
      </c>
      <c r="C562" s="31" t="s">
        <v>1168</v>
      </c>
      <c r="D562" s="33" t="s">
        <v>24</v>
      </c>
      <c r="E562" s="34">
        <v>5</v>
      </c>
      <c r="J562" s="14" t="str">
        <f t="shared" si="8"/>
        <v/>
      </c>
    </row>
    <row r="563" spans="1:10" ht="31.5" x14ac:dyDescent="0.25">
      <c r="A563" s="31" t="s">
        <v>1169</v>
      </c>
      <c r="B563" s="32">
        <v>216010.07</v>
      </c>
      <c r="C563" s="31" t="s">
        <v>1170</v>
      </c>
      <c r="D563" s="33" t="s">
        <v>24</v>
      </c>
      <c r="E563" s="34">
        <v>5</v>
      </c>
      <c r="J563" s="14" t="str">
        <f t="shared" si="8"/>
        <v/>
      </c>
    </row>
    <row r="564" spans="1:10" ht="31.5" x14ac:dyDescent="0.25">
      <c r="A564" s="31" t="s">
        <v>1171</v>
      </c>
      <c r="B564" s="32">
        <v>216010.08</v>
      </c>
      <c r="C564" s="31" t="s">
        <v>1172</v>
      </c>
      <c r="D564" s="33" t="s">
        <v>10</v>
      </c>
      <c r="E564" s="34">
        <v>5</v>
      </c>
      <c r="J564" s="14" t="str">
        <f t="shared" si="8"/>
        <v/>
      </c>
    </row>
    <row r="565" spans="1:10" ht="31.5" x14ac:dyDescent="0.25">
      <c r="A565" s="31" t="s">
        <v>1173</v>
      </c>
      <c r="B565" s="32">
        <v>216010.09</v>
      </c>
      <c r="C565" s="31" t="s">
        <v>1174</v>
      </c>
      <c r="D565" s="33" t="s">
        <v>10</v>
      </c>
      <c r="E565" s="34">
        <v>5</v>
      </c>
      <c r="J565" s="14" t="str">
        <f t="shared" si="8"/>
        <v/>
      </c>
    </row>
    <row r="566" spans="1:10" ht="31.5" x14ac:dyDescent="0.25">
      <c r="A566" s="31" t="s">
        <v>1175</v>
      </c>
      <c r="B566" s="32">
        <v>216010.1</v>
      </c>
      <c r="C566" s="31" t="s">
        <v>1176</v>
      </c>
      <c r="D566" s="33" t="s">
        <v>10</v>
      </c>
      <c r="E566" s="34">
        <v>5</v>
      </c>
      <c r="J566" s="14" t="str">
        <f t="shared" si="8"/>
        <v/>
      </c>
    </row>
    <row r="567" spans="1:10" ht="31.5" x14ac:dyDescent="0.25">
      <c r="A567" s="25" t="s">
        <v>1177</v>
      </c>
      <c r="B567" s="26" t="s">
        <v>1178</v>
      </c>
      <c r="C567" s="25" t="s">
        <v>1179</v>
      </c>
      <c r="D567" s="38" t="s">
        <v>24</v>
      </c>
      <c r="E567" s="39">
        <v>4</v>
      </c>
      <c r="J567" s="14" t="str">
        <f t="shared" si="8"/>
        <v/>
      </c>
    </row>
    <row r="568" spans="1:10" ht="31.5" x14ac:dyDescent="0.25">
      <c r="A568" s="31" t="s">
        <v>1180</v>
      </c>
      <c r="B568" s="32">
        <v>216020.01</v>
      </c>
      <c r="C568" s="31" t="s">
        <v>1158</v>
      </c>
      <c r="D568" s="33" t="s">
        <v>24</v>
      </c>
      <c r="E568" s="34">
        <v>5</v>
      </c>
      <c r="J568" s="14" t="str">
        <f t="shared" si="8"/>
        <v/>
      </c>
    </row>
    <row r="569" spans="1:10" ht="31.5" x14ac:dyDescent="0.25">
      <c r="A569" s="31" t="s">
        <v>1181</v>
      </c>
      <c r="B569" s="32">
        <v>216020.02</v>
      </c>
      <c r="C569" s="31" t="s">
        <v>1182</v>
      </c>
      <c r="D569" s="33" t="s">
        <v>24</v>
      </c>
      <c r="E569" s="34">
        <v>5</v>
      </c>
      <c r="J569" s="14" t="str">
        <f t="shared" si="8"/>
        <v/>
      </c>
    </row>
    <row r="570" spans="1:10" ht="31.5" x14ac:dyDescent="0.25">
      <c r="A570" s="31" t="s">
        <v>1183</v>
      </c>
      <c r="B570" s="32">
        <v>216020.03</v>
      </c>
      <c r="C570" s="31" t="s">
        <v>1184</v>
      </c>
      <c r="D570" s="33" t="s">
        <v>10</v>
      </c>
      <c r="E570" s="34">
        <v>5</v>
      </c>
      <c r="J570" s="14" t="str">
        <f t="shared" si="8"/>
        <v/>
      </c>
    </row>
    <row r="571" spans="1:10" ht="31.5" x14ac:dyDescent="0.25">
      <c r="A571" s="31" t="s">
        <v>1185</v>
      </c>
      <c r="B571" s="32">
        <v>216020.04</v>
      </c>
      <c r="C571" s="31" t="s">
        <v>1186</v>
      </c>
      <c r="D571" s="33" t="s">
        <v>24</v>
      </c>
      <c r="E571" s="34">
        <v>5</v>
      </c>
      <c r="J571" s="14" t="str">
        <f t="shared" si="8"/>
        <v/>
      </c>
    </row>
    <row r="572" spans="1:10" ht="31.5" x14ac:dyDescent="0.25">
      <c r="A572" s="31" t="s">
        <v>1187</v>
      </c>
      <c r="B572" s="32">
        <v>216020.05</v>
      </c>
      <c r="C572" s="31" t="s">
        <v>1188</v>
      </c>
      <c r="D572" s="33" t="s">
        <v>10</v>
      </c>
      <c r="E572" s="34">
        <v>5</v>
      </c>
      <c r="J572" s="14" t="str">
        <f t="shared" si="8"/>
        <v/>
      </c>
    </row>
    <row r="573" spans="1:10" ht="31.5" x14ac:dyDescent="0.25">
      <c r="A573" s="25" t="s">
        <v>1189</v>
      </c>
      <c r="B573" s="26" t="s">
        <v>1190</v>
      </c>
      <c r="C573" s="25" t="s">
        <v>1191</v>
      </c>
      <c r="D573" s="38" t="s">
        <v>10</v>
      </c>
      <c r="E573" s="39">
        <v>4</v>
      </c>
      <c r="J573" s="14" t="str">
        <f t="shared" si="8"/>
        <v/>
      </c>
    </row>
    <row r="574" spans="1:10" ht="31.5" x14ac:dyDescent="0.25">
      <c r="A574" s="31" t="s">
        <v>1192</v>
      </c>
      <c r="B574" s="32">
        <v>216030.01</v>
      </c>
      <c r="C574" s="31" t="s">
        <v>1158</v>
      </c>
      <c r="D574" s="33" t="s">
        <v>10</v>
      </c>
      <c r="E574" s="34">
        <v>5</v>
      </c>
      <c r="J574" s="14" t="str">
        <f t="shared" si="8"/>
        <v/>
      </c>
    </row>
    <row r="575" spans="1:10" ht="31.5" x14ac:dyDescent="0.25">
      <c r="A575" s="31" t="s">
        <v>1193</v>
      </c>
      <c r="B575" s="32">
        <v>216030.02</v>
      </c>
      <c r="C575" s="31" t="s">
        <v>1194</v>
      </c>
      <c r="D575" s="33" t="s">
        <v>10</v>
      </c>
      <c r="E575" s="34">
        <v>5</v>
      </c>
      <c r="J575" s="14" t="str">
        <f t="shared" si="8"/>
        <v/>
      </c>
    </row>
    <row r="576" spans="1:10" ht="31.5" x14ac:dyDescent="0.25">
      <c r="A576" s="31" t="s">
        <v>1195</v>
      </c>
      <c r="B576" s="32">
        <v>216030.03</v>
      </c>
      <c r="C576" s="31" t="s">
        <v>1196</v>
      </c>
      <c r="D576" s="33" t="s">
        <v>24</v>
      </c>
      <c r="E576" s="34">
        <v>5</v>
      </c>
      <c r="J576" s="14" t="str">
        <f t="shared" si="8"/>
        <v/>
      </c>
    </row>
    <row r="577" spans="1:10" ht="31.5" x14ac:dyDescent="0.25">
      <c r="A577" s="31" t="s">
        <v>1197</v>
      </c>
      <c r="B577" s="32">
        <v>216030.04</v>
      </c>
      <c r="C577" s="31" t="s">
        <v>1198</v>
      </c>
      <c r="D577" s="33" t="s">
        <v>24</v>
      </c>
      <c r="E577" s="34">
        <v>5</v>
      </c>
      <c r="J577" s="14" t="str">
        <f t="shared" si="8"/>
        <v/>
      </c>
    </row>
    <row r="578" spans="1:10" x14ac:dyDescent="0.25">
      <c r="A578" s="20" t="s">
        <v>1199</v>
      </c>
      <c r="B578" s="21" t="s">
        <v>1200</v>
      </c>
      <c r="C578" s="20" t="s">
        <v>1201</v>
      </c>
      <c r="D578" s="22" t="s">
        <v>10</v>
      </c>
      <c r="E578" s="23">
        <v>3</v>
      </c>
      <c r="J578" s="14" t="str">
        <f t="shared" ref="J578:J641" si="9">IF(COUNTIF(H:H,H578)=0,"",COUNTIF(H:H,H578))</f>
        <v/>
      </c>
    </row>
    <row r="579" spans="1:10" x14ac:dyDescent="0.25">
      <c r="A579" s="25" t="s">
        <v>1202</v>
      </c>
      <c r="B579" s="26" t="s">
        <v>1203</v>
      </c>
      <c r="C579" s="25" t="s">
        <v>1204</v>
      </c>
      <c r="D579" s="38" t="s">
        <v>10</v>
      </c>
      <c r="E579" s="39">
        <v>4</v>
      </c>
      <c r="J579" s="14" t="str">
        <f t="shared" si="9"/>
        <v/>
      </c>
    </row>
    <row r="580" spans="1:10" x14ac:dyDescent="0.25">
      <c r="A580" s="31" t="s">
        <v>1205</v>
      </c>
      <c r="B580" s="32">
        <v>217010.01</v>
      </c>
      <c r="C580" s="31" t="s">
        <v>1206</v>
      </c>
      <c r="D580" s="33" t="s">
        <v>10</v>
      </c>
      <c r="E580" s="34">
        <v>5</v>
      </c>
      <c r="I580" s="44"/>
      <c r="J580" s="14" t="str">
        <f t="shared" si="9"/>
        <v/>
      </c>
    </row>
    <row r="581" spans="1:10" x14ac:dyDescent="0.25">
      <c r="A581" s="31" t="s">
        <v>1207</v>
      </c>
      <c r="B581" s="32">
        <v>217010.02</v>
      </c>
      <c r="C581" s="31" t="s">
        <v>1208</v>
      </c>
      <c r="D581" s="33" t="s">
        <v>10</v>
      </c>
      <c r="E581" s="34">
        <v>5</v>
      </c>
      <c r="J581" s="14" t="str">
        <f t="shared" si="9"/>
        <v/>
      </c>
    </row>
    <row r="582" spans="1:10" x14ac:dyDescent="0.25">
      <c r="A582" s="31" t="s">
        <v>1209</v>
      </c>
      <c r="B582" s="32">
        <v>217010.03</v>
      </c>
      <c r="C582" s="31" t="s">
        <v>1210</v>
      </c>
      <c r="D582" s="33" t="s">
        <v>10</v>
      </c>
      <c r="E582" s="34">
        <v>5</v>
      </c>
      <c r="J582" s="14" t="str">
        <f t="shared" si="9"/>
        <v/>
      </c>
    </row>
    <row r="583" spans="1:10" x14ac:dyDescent="0.25">
      <c r="A583" s="31" t="s">
        <v>1211</v>
      </c>
      <c r="B583" s="32">
        <v>217010.04</v>
      </c>
      <c r="C583" s="31" t="s">
        <v>1212</v>
      </c>
      <c r="D583" s="33" t="s">
        <v>10</v>
      </c>
      <c r="E583" s="34">
        <v>5</v>
      </c>
      <c r="J583" s="14" t="str">
        <f t="shared" si="9"/>
        <v/>
      </c>
    </row>
    <row r="584" spans="1:10" x14ac:dyDescent="0.25">
      <c r="A584" s="31" t="s">
        <v>1213</v>
      </c>
      <c r="B584" s="32">
        <v>217010.05</v>
      </c>
      <c r="C584" s="31" t="s">
        <v>1214</v>
      </c>
      <c r="D584" s="33" t="s">
        <v>10</v>
      </c>
      <c r="E584" s="34">
        <v>5</v>
      </c>
      <c r="J584" s="14" t="str">
        <f t="shared" si="9"/>
        <v/>
      </c>
    </row>
    <row r="585" spans="1:10" x14ac:dyDescent="0.25">
      <c r="A585" s="31" t="s">
        <v>1215</v>
      </c>
      <c r="B585" s="32">
        <v>217010.06</v>
      </c>
      <c r="C585" s="31" t="s">
        <v>1216</v>
      </c>
      <c r="D585" s="33" t="s">
        <v>24</v>
      </c>
      <c r="E585" s="34">
        <v>5</v>
      </c>
      <c r="J585" s="14" t="str">
        <f t="shared" si="9"/>
        <v/>
      </c>
    </row>
    <row r="586" spans="1:10" x14ac:dyDescent="0.25">
      <c r="A586" s="31" t="s">
        <v>1217</v>
      </c>
      <c r="B586" s="32">
        <v>217010.07</v>
      </c>
      <c r="C586" s="31" t="s">
        <v>1218</v>
      </c>
      <c r="D586" s="33" t="s">
        <v>24</v>
      </c>
      <c r="E586" s="34">
        <v>5</v>
      </c>
      <c r="J586" s="14" t="str">
        <f t="shared" si="9"/>
        <v/>
      </c>
    </row>
    <row r="587" spans="1:10" x14ac:dyDescent="0.25">
      <c r="A587" s="31" t="s">
        <v>1219</v>
      </c>
      <c r="B587" s="32">
        <v>217010.08</v>
      </c>
      <c r="C587" s="31" t="s">
        <v>1220</v>
      </c>
      <c r="D587" s="33" t="s">
        <v>10</v>
      </c>
      <c r="E587" s="34">
        <v>5</v>
      </c>
      <c r="J587" s="14" t="str">
        <f t="shared" si="9"/>
        <v/>
      </c>
    </row>
    <row r="588" spans="1:10" x14ac:dyDescent="0.25">
      <c r="A588" s="31" t="s">
        <v>1221</v>
      </c>
      <c r="B588" s="32">
        <v>217010.09</v>
      </c>
      <c r="C588" s="31" t="s">
        <v>1222</v>
      </c>
      <c r="D588" s="33" t="s">
        <v>10</v>
      </c>
      <c r="E588" s="34">
        <v>5</v>
      </c>
      <c r="J588" s="14" t="str">
        <f t="shared" si="9"/>
        <v/>
      </c>
    </row>
    <row r="589" spans="1:10" x14ac:dyDescent="0.25">
      <c r="A589" s="31" t="s">
        <v>1223</v>
      </c>
      <c r="B589" s="32">
        <v>217010.1</v>
      </c>
      <c r="C589" s="31" t="s">
        <v>1224</v>
      </c>
      <c r="D589" s="33" t="s">
        <v>10</v>
      </c>
      <c r="E589" s="34">
        <v>5</v>
      </c>
      <c r="J589" s="14" t="str">
        <f t="shared" si="9"/>
        <v/>
      </c>
    </row>
    <row r="590" spans="1:10" ht="31.5" x14ac:dyDescent="0.25">
      <c r="A590" s="25" t="s">
        <v>1225</v>
      </c>
      <c r="B590" s="26" t="s">
        <v>1226</v>
      </c>
      <c r="C590" s="25" t="s">
        <v>1227</v>
      </c>
      <c r="D590" s="38" t="s">
        <v>24</v>
      </c>
      <c r="E590" s="39">
        <v>4</v>
      </c>
      <c r="J590" s="14" t="str">
        <f t="shared" si="9"/>
        <v/>
      </c>
    </row>
    <row r="591" spans="1:10" x14ac:dyDescent="0.25">
      <c r="A591" s="31" t="s">
        <v>1228</v>
      </c>
      <c r="B591" s="32">
        <v>217020.01</v>
      </c>
      <c r="C591" s="31" t="s">
        <v>1206</v>
      </c>
      <c r="D591" s="33" t="s">
        <v>24</v>
      </c>
      <c r="E591" s="34">
        <v>5</v>
      </c>
      <c r="J591" s="14" t="str">
        <f t="shared" si="9"/>
        <v/>
      </c>
    </row>
    <row r="592" spans="1:10" x14ac:dyDescent="0.25">
      <c r="A592" s="31" t="s">
        <v>1229</v>
      </c>
      <c r="B592" s="32">
        <v>217020.02</v>
      </c>
      <c r="C592" s="31" t="s">
        <v>1230</v>
      </c>
      <c r="D592" s="33" t="s">
        <v>24</v>
      </c>
      <c r="E592" s="34">
        <v>5</v>
      </c>
      <c r="J592" s="14" t="str">
        <f t="shared" si="9"/>
        <v/>
      </c>
    </row>
    <row r="593" spans="1:10" ht="31.5" x14ac:dyDescent="0.25">
      <c r="A593" s="31" t="s">
        <v>1231</v>
      </c>
      <c r="B593" s="32">
        <v>217020.03</v>
      </c>
      <c r="C593" s="31" t="s">
        <v>1232</v>
      </c>
      <c r="D593" s="33" t="s">
        <v>10</v>
      </c>
      <c r="E593" s="34">
        <v>5</v>
      </c>
      <c r="J593" s="14" t="str">
        <f t="shared" si="9"/>
        <v/>
      </c>
    </row>
    <row r="594" spans="1:10" x14ac:dyDescent="0.25">
      <c r="A594" s="31" t="s">
        <v>1233</v>
      </c>
      <c r="B594" s="32">
        <v>217020.04</v>
      </c>
      <c r="C594" s="31" t="s">
        <v>1234</v>
      </c>
      <c r="D594" s="33" t="s">
        <v>24</v>
      </c>
      <c r="E594" s="34">
        <v>5</v>
      </c>
      <c r="J594" s="14" t="str">
        <f t="shared" si="9"/>
        <v/>
      </c>
    </row>
    <row r="595" spans="1:10" x14ac:dyDescent="0.25">
      <c r="A595" s="31" t="s">
        <v>1235</v>
      </c>
      <c r="B595" s="32">
        <v>217020.05</v>
      </c>
      <c r="C595" s="31" t="s">
        <v>1236</v>
      </c>
      <c r="D595" s="33" t="s">
        <v>10</v>
      </c>
      <c r="E595" s="34">
        <v>5</v>
      </c>
      <c r="I595" s="44"/>
      <c r="J595" s="14" t="str">
        <f t="shared" si="9"/>
        <v/>
      </c>
    </row>
    <row r="596" spans="1:10" x14ac:dyDescent="0.25">
      <c r="A596" s="25" t="s">
        <v>1237</v>
      </c>
      <c r="B596" s="26" t="s">
        <v>1238</v>
      </c>
      <c r="C596" s="25" t="s">
        <v>1239</v>
      </c>
      <c r="D596" s="38" t="s">
        <v>10</v>
      </c>
      <c r="E596" s="39">
        <v>4</v>
      </c>
      <c r="J596" s="14" t="str">
        <f t="shared" si="9"/>
        <v/>
      </c>
    </row>
    <row r="597" spans="1:10" x14ac:dyDescent="0.25">
      <c r="A597" s="31" t="s">
        <v>1240</v>
      </c>
      <c r="B597" s="32">
        <v>217030.01</v>
      </c>
      <c r="C597" s="31" t="s">
        <v>1206</v>
      </c>
      <c r="D597" s="33" t="s">
        <v>10</v>
      </c>
      <c r="E597" s="34">
        <v>5</v>
      </c>
      <c r="J597" s="14" t="str">
        <f t="shared" si="9"/>
        <v/>
      </c>
    </row>
    <row r="598" spans="1:10" x14ac:dyDescent="0.25">
      <c r="A598" s="31" t="s">
        <v>1241</v>
      </c>
      <c r="B598" s="32">
        <v>217030.02</v>
      </c>
      <c r="C598" s="35" t="s">
        <v>1242</v>
      </c>
      <c r="D598" s="36" t="s">
        <v>10</v>
      </c>
      <c r="E598" s="37">
        <v>5</v>
      </c>
      <c r="I598" s="44"/>
      <c r="J598" s="14" t="str">
        <f t="shared" si="9"/>
        <v/>
      </c>
    </row>
    <row r="599" spans="1:10" x14ac:dyDescent="0.25">
      <c r="A599" s="31" t="s">
        <v>1243</v>
      </c>
      <c r="B599" s="32">
        <v>217030.03</v>
      </c>
      <c r="C599" s="31" t="s">
        <v>1244</v>
      </c>
      <c r="D599" s="33" t="s">
        <v>24</v>
      </c>
      <c r="E599" s="34">
        <v>5</v>
      </c>
      <c r="J599" s="14" t="str">
        <f t="shared" si="9"/>
        <v/>
      </c>
    </row>
    <row r="600" spans="1:10" x14ac:dyDescent="0.25">
      <c r="A600" s="31" t="s">
        <v>1245</v>
      </c>
      <c r="B600" s="32">
        <v>217030.04</v>
      </c>
      <c r="C600" s="31" t="s">
        <v>1246</v>
      </c>
      <c r="D600" s="33" t="s">
        <v>24</v>
      </c>
      <c r="E600" s="34">
        <v>5</v>
      </c>
      <c r="J600" s="14" t="str">
        <f t="shared" si="9"/>
        <v/>
      </c>
    </row>
    <row r="601" spans="1:10" x14ac:dyDescent="0.25">
      <c r="A601" s="20" t="s">
        <v>1247</v>
      </c>
      <c r="B601" s="21" t="s">
        <v>1248</v>
      </c>
      <c r="C601" s="20" t="s">
        <v>1249</v>
      </c>
      <c r="D601" s="22" t="s">
        <v>10</v>
      </c>
      <c r="E601" s="23">
        <v>3</v>
      </c>
      <c r="J601" s="14" t="str">
        <f t="shared" si="9"/>
        <v/>
      </c>
    </row>
    <row r="602" spans="1:10" x14ac:dyDescent="0.25">
      <c r="A602" s="25" t="s">
        <v>1250</v>
      </c>
      <c r="B602" s="26" t="s">
        <v>1251</v>
      </c>
      <c r="C602" s="25" t="s">
        <v>1252</v>
      </c>
      <c r="D602" s="38" t="s">
        <v>10</v>
      </c>
      <c r="E602" s="39">
        <v>4</v>
      </c>
      <c r="J602" s="14" t="str">
        <f t="shared" si="9"/>
        <v/>
      </c>
    </row>
    <row r="603" spans="1:10" x14ac:dyDescent="0.25">
      <c r="A603" s="31" t="s">
        <v>1253</v>
      </c>
      <c r="B603" s="32">
        <v>218010.01</v>
      </c>
      <c r="C603" s="31" t="s">
        <v>1254</v>
      </c>
      <c r="D603" s="33" t="s">
        <v>10</v>
      </c>
      <c r="E603" s="34">
        <v>5</v>
      </c>
      <c r="J603" s="14" t="str">
        <f t="shared" si="9"/>
        <v/>
      </c>
    </row>
    <row r="604" spans="1:10" x14ac:dyDescent="0.25">
      <c r="A604" s="31" t="s">
        <v>1255</v>
      </c>
      <c r="B604" s="32">
        <v>218010.02</v>
      </c>
      <c r="C604" s="31" t="s">
        <v>1256</v>
      </c>
      <c r="D604" s="33" t="s">
        <v>10</v>
      </c>
      <c r="E604" s="34">
        <v>5</v>
      </c>
      <c r="J604" s="14" t="str">
        <f t="shared" si="9"/>
        <v/>
      </c>
    </row>
    <row r="605" spans="1:10" x14ac:dyDescent="0.25">
      <c r="A605" s="31" t="s">
        <v>1257</v>
      </c>
      <c r="B605" s="32">
        <v>218010.03</v>
      </c>
      <c r="C605" s="31" t="s">
        <v>1258</v>
      </c>
      <c r="D605" s="33" t="s">
        <v>10</v>
      </c>
      <c r="E605" s="34">
        <v>5</v>
      </c>
      <c r="I605" s="44"/>
      <c r="J605" s="14" t="str">
        <f t="shared" si="9"/>
        <v/>
      </c>
    </row>
    <row r="606" spans="1:10" x14ac:dyDescent="0.25">
      <c r="A606" s="31" t="s">
        <v>1259</v>
      </c>
      <c r="B606" s="32">
        <v>218010.04</v>
      </c>
      <c r="C606" s="31" t="s">
        <v>1260</v>
      </c>
      <c r="D606" s="33" t="s">
        <v>10</v>
      </c>
      <c r="E606" s="34">
        <v>5</v>
      </c>
      <c r="J606" s="14" t="str">
        <f t="shared" si="9"/>
        <v/>
      </c>
    </row>
    <row r="607" spans="1:10" x14ac:dyDescent="0.25">
      <c r="A607" s="31" t="s">
        <v>1261</v>
      </c>
      <c r="B607" s="32">
        <v>218010.05</v>
      </c>
      <c r="C607" s="31" t="s">
        <v>1262</v>
      </c>
      <c r="D607" s="33" t="s">
        <v>10</v>
      </c>
      <c r="E607" s="34">
        <v>5</v>
      </c>
      <c r="J607" s="14" t="str">
        <f t="shared" si="9"/>
        <v/>
      </c>
    </row>
    <row r="608" spans="1:10" x14ac:dyDescent="0.25">
      <c r="A608" s="31" t="s">
        <v>1263</v>
      </c>
      <c r="B608" s="32">
        <v>218010.06</v>
      </c>
      <c r="C608" s="31" t="s">
        <v>1264</v>
      </c>
      <c r="D608" s="33" t="s">
        <v>24</v>
      </c>
      <c r="E608" s="34">
        <v>5</v>
      </c>
      <c r="J608" s="14" t="str">
        <f t="shared" si="9"/>
        <v/>
      </c>
    </row>
    <row r="609" spans="1:11" x14ac:dyDescent="0.25">
      <c r="A609" s="31" t="s">
        <v>1265</v>
      </c>
      <c r="B609" s="32">
        <v>218010.07</v>
      </c>
      <c r="C609" s="35" t="s">
        <v>1266</v>
      </c>
      <c r="D609" s="36" t="s">
        <v>24</v>
      </c>
      <c r="E609" s="37">
        <v>5</v>
      </c>
      <c r="J609" s="14" t="str">
        <f t="shared" si="9"/>
        <v/>
      </c>
    </row>
    <row r="610" spans="1:11" x14ac:dyDescent="0.25">
      <c r="A610" s="31" t="s">
        <v>1267</v>
      </c>
      <c r="B610" s="32">
        <v>218010.08</v>
      </c>
      <c r="C610" s="31" t="s">
        <v>1268</v>
      </c>
      <c r="D610" s="33" t="s">
        <v>10</v>
      </c>
      <c r="E610" s="34">
        <v>5</v>
      </c>
      <c r="I610" s="44"/>
      <c r="J610" s="14" t="str">
        <f t="shared" si="9"/>
        <v/>
      </c>
    </row>
    <row r="611" spans="1:11" x14ac:dyDescent="0.25">
      <c r="A611" s="31" t="s">
        <v>1269</v>
      </c>
      <c r="B611" s="32">
        <v>218010.09</v>
      </c>
      <c r="C611" s="31" t="s">
        <v>1270</v>
      </c>
      <c r="D611" s="33" t="s">
        <v>10</v>
      </c>
      <c r="E611" s="34">
        <v>5</v>
      </c>
      <c r="J611" s="14" t="str">
        <f t="shared" si="9"/>
        <v/>
      </c>
    </row>
    <row r="612" spans="1:11" x14ac:dyDescent="0.25">
      <c r="A612" s="31" t="s">
        <v>1271</v>
      </c>
      <c r="B612" s="32">
        <v>218010.1</v>
      </c>
      <c r="C612" s="31" t="s">
        <v>1272</v>
      </c>
      <c r="D612" s="33" t="s">
        <v>10</v>
      </c>
      <c r="E612" s="34">
        <v>5</v>
      </c>
      <c r="J612" s="14" t="str">
        <f t="shared" si="9"/>
        <v/>
      </c>
    </row>
    <row r="613" spans="1:11" x14ac:dyDescent="0.25">
      <c r="A613" s="25" t="s">
        <v>1273</v>
      </c>
      <c r="B613" s="26" t="s">
        <v>1274</v>
      </c>
      <c r="C613" s="25" t="s">
        <v>1275</v>
      </c>
      <c r="D613" s="38" t="s">
        <v>24</v>
      </c>
      <c r="E613" s="39">
        <v>4</v>
      </c>
      <c r="J613" s="14" t="str">
        <f t="shared" si="9"/>
        <v/>
      </c>
    </row>
    <row r="614" spans="1:11" x14ac:dyDescent="0.25">
      <c r="A614" s="31" t="s">
        <v>1276</v>
      </c>
      <c r="B614" s="32">
        <v>218020.01</v>
      </c>
      <c r="C614" s="31" t="s">
        <v>1254</v>
      </c>
      <c r="D614" s="33" t="s">
        <v>24</v>
      </c>
      <c r="E614" s="34">
        <v>5</v>
      </c>
      <c r="J614" s="14" t="str">
        <f t="shared" si="9"/>
        <v/>
      </c>
    </row>
    <row r="615" spans="1:11" x14ac:dyDescent="0.25">
      <c r="A615" s="31" t="s">
        <v>1277</v>
      </c>
      <c r="B615" s="32">
        <v>218020.02</v>
      </c>
      <c r="C615" s="31" t="s">
        <v>1278</v>
      </c>
      <c r="D615" s="33" t="s">
        <v>24</v>
      </c>
      <c r="E615" s="34">
        <v>5</v>
      </c>
      <c r="J615" s="14" t="str">
        <f t="shared" si="9"/>
        <v/>
      </c>
    </row>
    <row r="616" spans="1:11" ht="31.5" x14ac:dyDescent="0.25">
      <c r="A616" s="31" t="s">
        <v>1279</v>
      </c>
      <c r="B616" s="32">
        <v>218020.03</v>
      </c>
      <c r="C616" s="31" t="s">
        <v>1280</v>
      </c>
      <c r="D616" s="33" t="s">
        <v>10</v>
      </c>
      <c r="E616" s="34">
        <v>5</v>
      </c>
      <c r="J616" s="14" t="str">
        <f t="shared" si="9"/>
        <v/>
      </c>
    </row>
    <row r="617" spans="1:11" x14ac:dyDescent="0.25">
      <c r="A617" s="31" t="s">
        <v>1281</v>
      </c>
      <c r="B617" s="32">
        <v>218020.04</v>
      </c>
      <c r="C617" s="31" t="s">
        <v>1282</v>
      </c>
      <c r="D617" s="33" t="s">
        <v>24</v>
      </c>
      <c r="E617" s="34">
        <v>5</v>
      </c>
      <c r="J617" s="14" t="str">
        <f t="shared" si="9"/>
        <v/>
      </c>
    </row>
    <row r="618" spans="1:11" x14ac:dyDescent="0.25">
      <c r="A618" s="31" t="s">
        <v>1283</v>
      </c>
      <c r="B618" s="32">
        <v>218020.05</v>
      </c>
      <c r="C618" s="31" t="s">
        <v>1284</v>
      </c>
      <c r="D618" s="33" t="s">
        <v>10</v>
      </c>
      <c r="E618" s="34">
        <v>5</v>
      </c>
      <c r="J618" s="14" t="str">
        <f t="shared" si="9"/>
        <v/>
      </c>
    </row>
    <row r="619" spans="1:11" x14ac:dyDescent="0.25">
      <c r="A619" s="25" t="s">
        <v>1285</v>
      </c>
      <c r="B619" s="26" t="s">
        <v>1286</v>
      </c>
      <c r="C619" s="25" t="s">
        <v>1287</v>
      </c>
      <c r="D619" s="38" t="s">
        <v>10</v>
      </c>
      <c r="E619" s="39">
        <v>4</v>
      </c>
      <c r="J619" s="14" t="str">
        <f t="shared" si="9"/>
        <v/>
      </c>
    </row>
    <row r="620" spans="1:11" x14ac:dyDescent="0.25">
      <c r="A620" s="31" t="s">
        <v>1288</v>
      </c>
      <c r="B620" s="32">
        <v>218030.01</v>
      </c>
      <c r="C620" s="31" t="s">
        <v>1254</v>
      </c>
      <c r="D620" s="33" t="s">
        <v>10</v>
      </c>
      <c r="E620" s="34">
        <v>5</v>
      </c>
      <c r="J620" s="14" t="str">
        <f t="shared" si="9"/>
        <v/>
      </c>
    </row>
    <row r="621" spans="1:11" x14ac:dyDescent="0.25">
      <c r="A621" s="31" t="s">
        <v>1289</v>
      </c>
      <c r="B621" s="32">
        <v>218030.02</v>
      </c>
      <c r="C621" s="31" t="s">
        <v>1290</v>
      </c>
      <c r="D621" s="33" t="s">
        <v>10</v>
      </c>
      <c r="E621" s="34">
        <v>5</v>
      </c>
      <c r="J621" s="14" t="str">
        <f t="shared" si="9"/>
        <v/>
      </c>
    </row>
    <row r="622" spans="1:11" x14ac:dyDescent="0.25">
      <c r="A622" s="31" t="s">
        <v>1291</v>
      </c>
      <c r="B622" s="32">
        <v>218030.03</v>
      </c>
      <c r="C622" s="31" t="s">
        <v>1292</v>
      </c>
      <c r="D622" s="33" t="s">
        <v>24</v>
      </c>
      <c r="E622" s="34">
        <v>5</v>
      </c>
      <c r="J622" s="14" t="str">
        <f t="shared" si="9"/>
        <v/>
      </c>
    </row>
    <row r="623" spans="1:11" ht="16.5" thickBot="1" x14ac:dyDescent="0.3">
      <c r="A623" s="31" t="s">
        <v>1293</v>
      </c>
      <c r="B623" s="32">
        <v>218030.04</v>
      </c>
      <c r="C623" s="31" t="s">
        <v>1294</v>
      </c>
      <c r="D623" s="33" t="s">
        <v>24</v>
      </c>
      <c r="E623" s="34">
        <v>5</v>
      </c>
      <c r="J623" s="14" t="str">
        <f t="shared" si="9"/>
        <v/>
      </c>
    </row>
    <row r="624" spans="1:11" ht="17.25" thickTop="1" thickBot="1" x14ac:dyDescent="0.3">
      <c r="A624" s="12" t="s">
        <v>1295</v>
      </c>
      <c r="B624" s="13">
        <v>300000</v>
      </c>
      <c r="C624" s="17" t="s">
        <v>1296</v>
      </c>
      <c r="D624" s="18" t="s">
        <v>10</v>
      </c>
      <c r="E624" s="19">
        <v>2</v>
      </c>
      <c r="J624" s="14" t="str">
        <f t="shared" si="9"/>
        <v/>
      </c>
      <c r="K624" s="14">
        <f>COUNTIF(J205:J623,1)</f>
        <v>19</v>
      </c>
    </row>
    <row r="625" spans="1:11" ht="16.5" thickTop="1" x14ac:dyDescent="0.25">
      <c r="A625" s="20" t="s">
        <v>1297</v>
      </c>
      <c r="B625" s="21" t="s">
        <v>1298</v>
      </c>
      <c r="C625" s="20" t="s">
        <v>1299</v>
      </c>
      <c r="D625" s="22" t="s">
        <v>10</v>
      </c>
      <c r="E625" s="23">
        <v>3</v>
      </c>
      <c r="H625" s="40"/>
      <c r="I625" s="24"/>
      <c r="J625" s="14" t="str">
        <f t="shared" si="9"/>
        <v/>
      </c>
      <c r="K625" s="24"/>
    </row>
    <row r="626" spans="1:11" x14ac:dyDescent="0.25">
      <c r="A626" s="25" t="s">
        <v>1300</v>
      </c>
      <c r="B626" s="26" t="s">
        <v>1301</v>
      </c>
      <c r="C626" s="25" t="s">
        <v>1302</v>
      </c>
      <c r="D626" s="38" t="s">
        <v>10</v>
      </c>
      <c r="E626" s="39">
        <v>4</v>
      </c>
      <c r="H626" s="30" t="s">
        <v>6165</v>
      </c>
      <c r="I626" s="30" t="s">
        <v>5516</v>
      </c>
      <c r="J626" s="14">
        <f t="shared" si="9"/>
        <v>1</v>
      </c>
    </row>
    <row r="627" spans="1:11" x14ac:dyDescent="0.25">
      <c r="A627" s="31" t="s">
        <v>1303</v>
      </c>
      <c r="B627" s="32">
        <v>301010.01</v>
      </c>
      <c r="C627" s="31" t="s">
        <v>1304</v>
      </c>
      <c r="D627" s="33" t="s">
        <v>10</v>
      </c>
      <c r="E627" s="34">
        <v>5</v>
      </c>
      <c r="J627" s="14" t="str">
        <f t="shared" si="9"/>
        <v/>
      </c>
    </row>
    <row r="628" spans="1:11" x14ac:dyDescent="0.25">
      <c r="A628" s="31" t="s">
        <v>1305</v>
      </c>
      <c r="B628" s="32">
        <v>301010.02</v>
      </c>
      <c r="C628" s="35" t="s">
        <v>1306</v>
      </c>
      <c r="D628" s="36" t="s">
        <v>10</v>
      </c>
      <c r="E628" s="37">
        <v>5</v>
      </c>
      <c r="H628" s="42"/>
      <c r="I628" s="43"/>
      <c r="J628" s="14" t="str">
        <f t="shared" si="9"/>
        <v/>
      </c>
      <c r="K628" s="43"/>
    </row>
    <row r="629" spans="1:11" x14ac:dyDescent="0.25">
      <c r="A629" s="31" t="s">
        <v>1307</v>
      </c>
      <c r="B629" s="32">
        <v>301010.03000000003</v>
      </c>
      <c r="C629" s="35" t="s">
        <v>1308</v>
      </c>
      <c r="D629" s="36" t="s">
        <v>10</v>
      </c>
      <c r="E629" s="37">
        <v>5</v>
      </c>
      <c r="J629" s="14" t="str">
        <f t="shared" si="9"/>
        <v/>
      </c>
    </row>
    <row r="630" spans="1:11" x14ac:dyDescent="0.25">
      <c r="A630" s="31" t="s">
        <v>1309</v>
      </c>
      <c r="B630" s="32">
        <v>301010.03999999998</v>
      </c>
      <c r="C630" s="31" t="s">
        <v>1310</v>
      </c>
      <c r="D630" s="33" t="s">
        <v>24</v>
      </c>
      <c r="E630" s="34">
        <v>5</v>
      </c>
      <c r="J630" s="14" t="str">
        <f t="shared" si="9"/>
        <v/>
      </c>
    </row>
    <row r="631" spans="1:11" x14ac:dyDescent="0.25">
      <c r="A631" s="31" t="s">
        <v>1311</v>
      </c>
      <c r="B631" s="32">
        <v>301010.05</v>
      </c>
      <c r="C631" s="31" t="s">
        <v>1312</v>
      </c>
      <c r="D631" s="33" t="s">
        <v>24</v>
      </c>
      <c r="E631" s="34">
        <v>5</v>
      </c>
      <c r="J631" s="14" t="str">
        <f t="shared" si="9"/>
        <v/>
      </c>
    </row>
    <row r="632" spans="1:11" x14ac:dyDescent="0.25">
      <c r="A632" s="31" t="s">
        <v>1313</v>
      </c>
      <c r="B632" s="32">
        <v>301010.06</v>
      </c>
      <c r="C632" s="31" t="s">
        <v>1314</v>
      </c>
      <c r="D632" s="33" t="s">
        <v>10</v>
      </c>
      <c r="E632" s="34">
        <v>5</v>
      </c>
      <c r="H632" s="42"/>
      <c r="I632" s="43"/>
      <c r="J632" s="14" t="str">
        <f t="shared" si="9"/>
        <v/>
      </c>
      <c r="K632" s="43"/>
    </row>
    <row r="633" spans="1:11" x14ac:dyDescent="0.25">
      <c r="A633" s="31" t="s">
        <v>1315</v>
      </c>
      <c r="B633" s="32">
        <v>301010.07</v>
      </c>
      <c r="C633" s="31" t="s">
        <v>1316</v>
      </c>
      <c r="D633" s="33" t="s">
        <v>24</v>
      </c>
      <c r="E633" s="34">
        <v>5</v>
      </c>
      <c r="H633" s="42"/>
      <c r="I633" s="43"/>
      <c r="J633" s="14" t="str">
        <f t="shared" si="9"/>
        <v/>
      </c>
      <c r="K633" s="43"/>
    </row>
    <row r="634" spans="1:11" x14ac:dyDescent="0.25">
      <c r="A634" s="31" t="s">
        <v>1317</v>
      </c>
      <c r="B634" s="32">
        <v>301010.08</v>
      </c>
      <c r="C634" s="31" t="s">
        <v>1318</v>
      </c>
      <c r="D634" s="33" t="s">
        <v>10</v>
      </c>
      <c r="E634" s="34">
        <v>5</v>
      </c>
      <c r="J634" s="14" t="str">
        <f t="shared" si="9"/>
        <v/>
      </c>
    </row>
    <row r="635" spans="1:11" x14ac:dyDescent="0.25">
      <c r="A635" s="31" t="s">
        <v>1319</v>
      </c>
      <c r="B635" s="32">
        <v>301010.09000000003</v>
      </c>
      <c r="C635" s="31" t="s">
        <v>1320</v>
      </c>
      <c r="D635" s="33" t="s">
        <v>10</v>
      </c>
      <c r="E635" s="34">
        <v>5</v>
      </c>
      <c r="J635" s="14" t="str">
        <f t="shared" si="9"/>
        <v/>
      </c>
    </row>
    <row r="636" spans="1:11" x14ac:dyDescent="0.25">
      <c r="A636" s="31" t="s">
        <v>1321</v>
      </c>
      <c r="B636" s="32">
        <v>301010.09999999998</v>
      </c>
      <c r="C636" s="31" t="s">
        <v>1322</v>
      </c>
      <c r="D636" s="33" t="s">
        <v>10</v>
      </c>
      <c r="E636" s="34">
        <v>5</v>
      </c>
      <c r="J636" s="14" t="str">
        <f t="shared" si="9"/>
        <v/>
      </c>
    </row>
    <row r="637" spans="1:11" ht="31.5" x14ac:dyDescent="0.25">
      <c r="A637" s="25" t="s">
        <v>1323</v>
      </c>
      <c r="B637" s="26" t="s">
        <v>1324</v>
      </c>
      <c r="C637" s="25" t="s">
        <v>1325</v>
      </c>
      <c r="D637" s="38" t="s">
        <v>24</v>
      </c>
      <c r="E637" s="39">
        <v>4</v>
      </c>
      <c r="J637" s="14" t="str">
        <f t="shared" si="9"/>
        <v/>
      </c>
    </row>
    <row r="638" spans="1:11" x14ac:dyDescent="0.25">
      <c r="A638" s="31" t="s">
        <v>1326</v>
      </c>
      <c r="B638" s="32">
        <v>301020.01</v>
      </c>
      <c r="C638" s="35" t="s">
        <v>1304</v>
      </c>
      <c r="D638" s="36" t="s">
        <v>24</v>
      </c>
      <c r="E638" s="37">
        <v>5</v>
      </c>
      <c r="J638" s="14" t="str">
        <f t="shared" si="9"/>
        <v/>
      </c>
    </row>
    <row r="639" spans="1:11" x14ac:dyDescent="0.25">
      <c r="A639" s="31" t="s">
        <v>1327</v>
      </c>
      <c r="B639" s="32">
        <v>301020.02</v>
      </c>
      <c r="C639" s="31" t="s">
        <v>1328</v>
      </c>
      <c r="D639" s="33" t="s">
        <v>24</v>
      </c>
      <c r="E639" s="34">
        <v>5</v>
      </c>
      <c r="J639" s="14" t="str">
        <f t="shared" si="9"/>
        <v/>
      </c>
    </row>
    <row r="640" spans="1:11" ht="31.5" x14ac:dyDescent="0.25">
      <c r="A640" s="31" t="s">
        <v>1329</v>
      </c>
      <c r="B640" s="32">
        <v>301020.03000000003</v>
      </c>
      <c r="C640" s="31" t="s">
        <v>1330</v>
      </c>
      <c r="D640" s="33" t="s">
        <v>10</v>
      </c>
      <c r="E640" s="34">
        <v>5</v>
      </c>
      <c r="J640" s="14" t="str">
        <f t="shared" si="9"/>
        <v/>
      </c>
    </row>
    <row r="641" spans="1:10" x14ac:dyDescent="0.25">
      <c r="A641" s="31" t="s">
        <v>1331</v>
      </c>
      <c r="B641" s="32">
        <v>301020.03999999998</v>
      </c>
      <c r="C641" s="31" t="s">
        <v>1332</v>
      </c>
      <c r="D641" s="33" t="s">
        <v>24</v>
      </c>
      <c r="E641" s="34">
        <v>5</v>
      </c>
      <c r="J641" s="14" t="str">
        <f t="shared" si="9"/>
        <v/>
      </c>
    </row>
    <row r="642" spans="1:10" x14ac:dyDescent="0.25">
      <c r="A642" s="31" t="s">
        <v>1333</v>
      </c>
      <c r="B642" s="32">
        <v>301020.05</v>
      </c>
      <c r="C642" s="31" t="s">
        <v>1334</v>
      </c>
      <c r="D642" s="33" t="s">
        <v>10</v>
      </c>
      <c r="E642" s="34">
        <v>5</v>
      </c>
      <c r="J642" s="14" t="str">
        <f t="shared" ref="J642:J705" si="10">IF(COUNTIF(H:H,H642)=0,"",COUNTIF(H:H,H642))</f>
        <v/>
      </c>
    </row>
    <row r="643" spans="1:10" x14ac:dyDescent="0.25">
      <c r="A643" s="25" t="s">
        <v>1335</v>
      </c>
      <c r="B643" s="26" t="s">
        <v>1336</v>
      </c>
      <c r="C643" s="25" t="s">
        <v>1337</v>
      </c>
      <c r="D643" s="38" t="s">
        <v>10</v>
      </c>
      <c r="E643" s="39">
        <v>4</v>
      </c>
      <c r="J643" s="14" t="str">
        <f t="shared" si="10"/>
        <v/>
      </c>
    </row>
    <row r="644" spans="1:10" x14ac:dyDescent="0.25">
      <c r="A644" s="31" t="s">
        <v>1338</v>
      </c>
      <c r="B644" s="32">
        <v>301030.01</v>
      </c>
      <c r="C644" s="31" t="s">
        <v>1304</v>
      </c>
      <c r="D644" s="33" t="s">
        <v>10</v>
      </c>
      <c r="E644" s="34">
        <v>5</v>
      </c>
      <c r="J644" s="14" t="str">
        <f t="shared" si="10"/>
        <v/>
      </c>
    </row>
    <row r="645" spans="1:10" x14ac:dyDescent="0.25">
      <c r="A645" s="31" t="s">
        <v>1339</v>
      </c>
      <c r="B645" s="32">
        <v>301030.02</v>
      </c>
      <c r="C645" s="31" t="s">
        <v>1340</v>
      </c>
      <c r="D645" s="33" t="s">
        <v>10</v>
      </c>
      <c r="E645" s="34">
        <v>5</v>
      </c>
      <c r="J645" s="14" t="str">
        <f t="shared" si="10"/>
        <v/>
      </c>
    </row>
    <row r="646" spans="1:10" x14ac:dyDescent="0.25">
      <c r="A646" s="31" t="s">
        <v>1341</v>
      </c>
      <c r="B646" s="32">
        <v>301030.03000000003</v>
      </c>
      <c r="C646" s="31" t="s">
        <v>1342</v>
      </c>
      <c r="D646" s="33" t="s">
        <v>24</v>
      </c>
      <c r="E646" s="34">
        <v>5</v>
      </c>
      <c r="J646" s="14" t="str">
        <f t="shared" si="10"/>
        <v/>
      </c>
    </row>
    <row r="647" spans="1:10" x14ac:dyDescent="0.25">
      <c r="A647" s="31" t="s">
        <v>1343</v>
      </c>
      <c r="B647" s="32">
        <v>301030.03999999998</v>
      </c>
      <c r="C647" s="31" t="s">
        <v>1344</v>
      </c>
      <c r="D647" s="33" t="s">
        <v>24</v>
      </c>
      <c r="E647" s="34">
        <v>5</v>
      </c>
      <c r="J647" s="14" t="str">
        <f t="shared" si="10"/>
        <v/>
      </c>
    </row>
    <row r="648" spans="1:10" x14ac:dyDescent="0.25">
      <c r="A648" s="20" t="s">
        <v>1345</v>
      </c>
      <c r="B648" s="21" t="s">
        <v>1346</v>
      </c>
      <c r="C648" s="20" t="s">
        <v>1347</v>
      </c>
      <c r="D648" s="22" t="s">
        <v>10</v>
      </c>
      <c r="E648" s="23">
        <v>3</v>
      </c>
      <c r="H648" s="30" t="s">
        <v>6169</v>
      </c>
      <c r="I648" s="30" t="s">
        <v>5940</v>
      </c>
      <c r="J648" s="14">
        <f t="shared" si="10"/>
        <v>1</v>
      </c>
    </row>
    <row r="649" spans="1:10" x14ac:dyDescent="0.25">
      <c r="A649" s="25" t="s">
        <v>1348</v>
      </c>
      <c r="B649" s="26" t="s">
        <v>1349</v>
      </c>
      <c r="C649" s="25" t="s">
        <v>1350</v>
      </c>
      <c r="D649" s="38" t="s">
        <v>10</v>
      </c>
      <c r="E649" s="39">
        <v>4</v>
      </c>
      <c r="J649" s="14" t="str">
        <f t="shared" si="10"/>
        <v/>
      </c>
    </row>
    <row r="650" spans="1:10" x14ac:dyDescent="0.25">
      <c r="A650" s="31" t="s">
        <v>1351</v>
      </c>
      <c r="B650" s="32">
        <v>302010.01</v>
      </c>
      <c r="C650" s="31" t="s">
        <v>1352</v>
      </c>
      <c r="D650" s="33" t="s">
        <v>10</v>
      </c>
      <c r="E650" s="34">
        <v>5</v>
      </c>
      <c r="J650" s="14" t="str">
        <f t="shared" si="10"/>
        <v/>
      </c>
    </row>
    <row r="651" spans="1:10" x14ac:dyDescent="0.25">
      <c r="A651" s="31" t="s">
        <v>1353</v>
      </c>
      <c r="B651" s="32">
        <v>302010.02</v>
      </c>
      <c r="C651" s="31" t="s">
        <v>1354</v>
      </c>
      <c r="D651" s="33" t="s">
        <v>10</v>
      </c>
      <c r="E651" s="34">
        <v>5</v>
      </c>
      <c r="J651" s="14" t="str">
        <f t="shared" si="10"/>
        <v/>
      </c>
    </row>
    <row r="652" spans="1:10" x14ac:dyDescent="0.25">
      <c r="A652" s="31" t="s">
        <v>1355</v>
      </c>
      <c r="B652" s="32">
        <v>302010.03000000003</v>
      </c>
      <c r="C652" s="31" t="s">
        <v>1356</v>
      </c>
      <c r="D652" s="33" t="s">
        <v>10</v>
      </c>
      <c r="E652" s="34">
        <v>5</v>
      </c>
      <c r="J652" s="14" t="str">
        <f t="shared" si="10"/>
        <v/>
      </c>
    </row>
    <row r="653" spans="1:10" x14ac:dyDescent="0.25">
      <c r="A653" s="31" t="s">
        <v>1357</v>
      </c>
      <c r="B653" s="32">
        <v>302010.03999999998</v>
      </c>
      <c r="C653" s="31" t="s">
        <v>1358</v>
      </c>
      <c r="D653" s="33" t="s">
        <v>24</v>
      </c>
      <c r="E653" s="34">
        <v>5</v>
      </c>
      <c r="J653" s="14" t="str">
        <f t="shared" si="10"/>
        <v/>
      </c>
    </row>
    <row r="654" spans="1:10" ht="31.5" x14ac:dyDescent="0.25">
      <c r="A654" s="31" t="s">
        <v>1359</v>
      </c>
      <c r="B654" s="32">
        <v>302010.05</v>
      </c>
      <c r="C654" s="31" t="s">
        <v>1360</v>
      </c>
      <c r="D654" s="33" t="s">
        <v>24</v>
      </c>
      <c r="E654" s="34">
        <v>5</v>
      </c>
      <c r="J654" s="14" t="str">
        <f t="shared" si="10"/>
        <v/>
      </c>
    </row>
    <row r="655" spans="1:10" ht="31.5" x14ac:dyDescent="0.25">
      <c r="A655" s="31" t="s">
        <v>1361</v>
      </c>
      <c r="B655" s="32">
        <v>302010.06</v>
      </c>
      <c r="C655" s="31" t="s">
        <v>1362</v>
      </c>
      <c r="D655" s="33" t="s">
        <v>10</v>
      </c>
      <c r="E655" s="34">
        <v>5</v>
      </c>
      <c r="J655" s="14" t="str">
        <f t="shared" si="10"/>
        <v/>
      </c>
    </row>
    <row r="656" spans="1:10" x14ac:dyDescent="0.25">
      <c r="A656" s="31" t="s">
        <v>1363</v>
      </c>
      <c r="B656" s="32">
        <v>302010.07</v>
      </c>
      <c r="C656" s="31" t="s">
        <v>1364</v>
      </c>
      <c r="D656" s="33" t="s">
        <v>10</v>
      </c>
      <c r="E656" s="34">
        <v>5</v>
      </c>
      <c r="J656" s="14" t="str">
        <f t="shared" si="10"/>
        <v/>
      </c>
    </row>
    <row r="657" spans="1:10" x14ac:dyDescent="0.25">
      <c r="A657" s="31" t="s">
        <v>1365</v>
      </c>
      <c r="B657" s="32">
        <v>302010.08</v>
      </c>
      <c r="C657" s="31" t="s">
        <v>1366</v>
      </c>
      <c r="D657" s="33" t="s">
        <v>10</v>
      </c>
      <c r="E657" s="34">
        <v>5</v>
      </c>
      <c r="J657" s="14" t="str">
        <f t="shared" si="10"/>
        <v/>
      </c>
    </row>
    <row r="658" spans="1:10" x14ac:dyDescent="0.25">
      <c r="A658" s="25" t="s">
        <v>1367</v>
      </c>
      <c r="B658" s="26" t="s">
        <v>1368</v>
      </c>
      <c r="C658" s="25" t="s">
        <v>1369</v>
      </c>
      <c r="D658" s="38" t="s">
        <v>10</v>
      </c>
      <c r="E658" s="39">
        <v>4</v>
      </c>
      <c r="J658" s="14" t="str">
        <f t="shared" si="10"/>
        <v/>
      </c>
    </row>
    <row r="659" spans="1:10" x14ac:dyDescent="0.25">
      <c r="A659" s="31" t="s">
        <v>1370</v>
      </c>
      <c r="B659" s="32">
        <v>302020.01</v>
      </c>
      <c r="C659" s="31" t="s">
        <v>1352</v>
      </c>
      <c r="D659" s="33" t="s">
        <v>10</v>
      </c>
      <c r="E659" s="34">
        <v>5</v>
      </c>
      <c r="J659" s="14" t="str">
        <f t="shared" si="10"/>
        <v/>
      </c>
    </row>
    <row r="660" spans="1:10" x14ac:dyDescent="0.25">
      <c r="A660" s="31" t="s">
        <v>1371</v>
      </c>
      <c r="B660" s="32">
        <v>302020.02</v>
      </c>
      <c r="C660" s="31" t="s">
        <v>1354</v>
      </c>
      <c r="D660" s="33" t="s">
        <v>10</v>
      </c>
      <c r="E660" s="34">
        <v>5</v>
      </c>
      <c r="J660" s="14" t="str">
        <f t="shared" si="10"/>
        <v/>
      </c>
    </row>
    <row r="661" spans="1:10" x14ac:dyDescent="0.25">
      <c r="A661" s="31" t="s">
        <v>1372</v>
      </c>
      <c r="B661" s="32">
        <v>302020.03000000003</v>
      </c>
      <c r="C661" s="31" t="s">
        <v>1356</v>
      </c>
      <c r="D661" s="33" t="s">
        <v>10</v>
      </c>
      <c r="E661" s="34">
        <v>5</v>
      </c>
      <c r="J661" s="14" t="str">
        <f t="shared" si="10"/>
        <v/>
      </c>
    </row>
    <row r="662" spans="1:10" x14ac:dyDescent="0.25">
      <c r="A662" s="31" t="s">
        <v>1373</v>
      </c>
      <c r="B662" s="32">
        <v>302020.03999999998</v>
      </c>
      <c r="C662" s="31" t="s">
        <v>1358</v>
      </c>
      <c r="D662" s="33" t="s">
        <v>24</v>
      </c>
      <c r="E662" s="34">
        <v>5</v>
      </c>
      <c r="J662" s="14" t="str">
        <f t="shared" si="10"/>
        <v/>
      </c>
    </row>
    <row r="663" spans="1:10" ht="31.5" x14ac:dyDescent="0.25">
      <c r="A663" s="31" t="s">
        <v>1374</v>
      </c>
      <c r="B663" s="32">
        <v>302020.05</v>
      </c>
      <c r="C663" s="31" t="s">
        <v>1360</v>
      </c>
      <c r="D663" s="33" t="s">
        <v>24</v>
      </c>
      <c r="E663" s="34">
        <v>5</v>
      </c>
      <c r="J663" s="14" t="str">
        <f t="shared" si="10"/>
        <v/>
      </c>
    </row>
    <row r="664" spans="1:10" x14ac:dyDescent="0.25">
      <c r="A664" s="31" t="s">
        <v>1375</v>
      </c>
      <c r="B664" s="32">
        <v>302020.06</v>
      </c>
      <c r="C664" s="31" t="s">
        <v>1376</v>
      </c>
      <c r="D664" s="33" t="s">
        <v>10</v>
      </c>
      <c r="E664" s="34">
        <v>5</v>
      </c>
      <c r="J664" s="14" t="str">
        <f t="shared" si="10"/>
        <v/>
      </c>
    </row>
    <row r="665" spans="1:10" x14ac:dyDescent="0.25">
      <c r="A665" s="31" t="s">
        <v>1377</v>
      </c>
      <c r="B665" s="32">
        <v>302020.07</v>
      </c>
      <c r="C665" s="31" t="s">
        <v>1378</v>
      </c>
      <c r="D665" s="33" t="s">
        <v>10</v>
      </c>
      <c r="E665" s="34">
        <v>5</v>
      </c>
      <c r="J665" s="14" t="str">
        <f t="shared" si="10"/>
        <v/>
      </c>
    </row>
    <row r="666" spans="1:10" ht="31.5" x14ac:dyDescent="0.25">
      <c r="A666" s="31" t="s">
        <v>1379</v>
      </c>
      <c r="B666" s="32">
        <v>302020.08</v>
      </c>
      <c r="C666" s="31" t="s">
        <v>1362</v>
      </c>
      <c r="D666" s="33" t="s">
        <v>10</v>
      </c>
      <c r="E666" s="34">
        <v>5</v>
      </c>
      <c r="J666" s="14" t="str">
        <f t="shared" si="10"/>
        <v/>
      </c>
    </row>
    <row r="667" spans="1:10" x14ac:dyDescent="0.25">
      <c r="A667" s="31" t="s">
        <v>1380</v>
      </c>
      <c r="B667" s="32">
        <v>302020.09000000003</v>
      </c>
      <c r="C667" s="31" t="s">
        <v>1364</v>
      </c>
      <c r="D667" s="33" t="s">
        <v>10</v>
      </c>
      <c r="E667" s="34">
        <v>5</v>
      </c>
      <c r="J667" s="14" t="str">
        <f t="shared" si="10"/>
        <v/>
      </c>
    </row>
    <row r="668" spans="1:10" x14ac:dyDescent="0.25">
      <c r="A668" s="31" t="s">
        <v>1381</v>
      </c>
      <c r="B668" s="32">
        <v>302020.09999999998</v>
      </c>
      <c r="C668" s="31" t="s">
        <v>1366</v>
      </c>
      <c r="D668" s="33" t="s">
        <v>10</v>
      </c>
      <c r="E668" s="34">
        <v>5</v>
      </c>
      <c r="J668" s="14" t="str">
        <f t="shared" si="10"/>
        <v/>
      </c>
    </row>
    <row r="669" spans="1:10" ht="31.5" x14ac:dyDescent="0.25">
      <c r="A669" s="25" t="s">
        <v>1382</v>
      </c>
      <c r="B669" s="26" t="s">
        <v>1383</v>
      </c>
      <c r="C669" s="25" t="s">
        <v>1384</v>
      </c>
      <c r="D669" s="38" t="s">
        <v>24</v>
      </c>
      <c r="E669" s="39">
        <v>4</v>
      </c>
      <c r="J669" s="14" t="str">
        <f t="shared" si="10"/>
        <v/>
      </c>
    </row>
    <row r="670" spans="1:10" x14ac:dyDescent="0.25">
      <c r="A670" s="31" t="s">
        <v>1385</v>
      </c>
      <c r="B670" s="32">
        <v>302030.01</v>
      </c>
      <c r="C670" s="31" t="s">
        <v>1352</v>
      </c>
      <c r="D670" s="33" t="s">
        <v>24</v>
      </c>
      <c r="E670" s="34">
        <v>5</v>
      </c>
      <c r="J670" s="14" t="str">
        <f t="shared" si="10"/>
        <v/>
      </c>
    </row>
    <row r="671" spans="1:10" x14ac:dyDescent="0.25">
      <c r="A671" s="31" t="s">
        <v>1386</v>
      </c>
      <c r="B671" s="32">
        <v>302030.02</v>
      </c>
      <c r="C671" s="31" t="s">
        <v>1387</v>
      </c>
      <c r="D671" s="33" t="s">
        <v>24</v>
      </c>
      <c r="E671" s="34">
        <v>5</v>
      </c>
      <c r="J671" s="14" t="str">
        <f t="shared" si="10"/>
        <v/>
      </c>
    </row>
    <row r="672" spans="1:10" ht="31.5" x14ac:dyDescent="0.25">
      <c r="A672" s="31" t="s">
        <v>1388</v>
      </c>
      <c r="B672" s="32">
        <v>302030.03000000003</v>
      </c>
      <c r="C672" s="31" t="s">
        <v>1389</v>
      </c>
      <c r="D672" s="33" t="s">
        <v>10</v>
      </c>
      <c r="E672" s="34">
        <v>5</v>
      </c>
      <c r="J672" s="14" t="str">
        <f t="shared" si="10"/>
        <v/>
      </c>
    </row>
    <row r="673" spans="1:10" x14ac:dyDescent="0.25">
      <c r="A673" s="31" t="s">
        <v>1390</v>
      </c>
      <c r="B673" s="32">
        <v>302030.03999999998</v>
      </c>
      <c r="C673" s="31" t="s">
        <v>1391</v>
      </c>
      <c r="D673" s="33" t="s">
        <v>24</v>
      </c>
      <c r="E673" s="34">
        <v>5</v>
      </c>
      <c r="J673" s="14" t="str">
        <f t="shared" si="10"/>
        <v/>
      </c>
    </row>
    <row r="674" spans="1:10" ht="31.5" x14ac:dyDescent="0.25">
      <c r="A674" s="31" t="s">
        <v>1392</v>
      </c>
      <c r="B674" s="32">
        <v>302030.05</v>
      </c>
      <c r="C674" s="31" t="s">
        <v>1393</v>
      </c>
      <c r="D674" s="33" t="s">
        <v>10</v>
      </c>
      <c r="E674" s="34">
        <v>5</v>
      </c>
      <c r="J674" s="14" t="str">
        <f t="shared" si="10"/>
        <v/>
      </c>
    </row>
    <row r="675" spans="1:10" x14ac:dyDescent="0.25">
      <c r="A675" s="25" t="s">
        <v>1394</v>
      </c>
      <c r="B675" s="26" t="s">
        <v>1395</v>
      </c>
      <c r="C675" s="25" t="s">
        <v>1396</v>
      </c>
      <c r="D675" s="38" t="s">
        <v>10</v>
      </c>
      <c r="E675" s="39">
        <v>4</v>
      </c>
      <c r="J675" s="14" t="str">
        <f t="shared" si="10"/>
        <v/>
      </c>
    </row>
    <row r="676" spans="1:10" x14ac:dyDescent="0.25">
      <c r="A676" s="31" t="s">
        <v>1397</v>
      </c>
      <c r="B676" s="32">
        <v>302040.01</v>
      </c>
      <c r="C676" s="35" t="s">
        <v>1352</v>
      </c>
      <c r="D676" s="36" t="s">
        <v>10</v>
      </c>
      <c r="E676" s="37">
        <v>5</v>
      </c>
      <c r="J676" s="14" t="str">
        <f t="shared" si="10"/>
        <v/>
      </c>
    </row>
    <row r="677" spans="1:10" x14ac:dyDescent="0.25">
      <c r="A677" s="31" t="s">
        <v>1398</v>
      </c>
      <c r="B677" s="32">
        <v>302040.02</v>
      </c>
      <c r="C677" s="31" t="s">
        <v>1399</v>
      </c>
      <c r="D677" s="33" t="s">
        <v>10</v>
      </c>
      <c r="E677" s="34">
        <v>5</v>
      </c>
      <c r="J677" s="14" t="str">
        <f t="shared" si="10"/>
        <v/>
      </c>
    </row>
    <row r="678" spans="1:10" x14ac:dyDescent="0.25">
      <c r="A678" s="31" t="s">
        <v>1400</v>
      </c>
      <c r="B678" s="32">
        <v>302040.03000000003</v>
      </c>
      <c r="C678" s="31" t="s">
        <v>1401</v>
      </c>
      <c r="D678" s="33" t="s">
        <v>24</v>
      </c>
      <c r="E678" s="34">
        <v>5</v>
      </c>
      <c r="J678" s="14" t="str">
        <f t="shared" si="10"/>
        <v/>
      </c>
    </row>
    <row r="679" spans="1:10" x14ac:dyDescent="0.25">
      <c r="A679" s="31" t="s">
        <v>1402</v>
      </c>
      <c r="B679" s="32">
        <v>302040.03999999998</v>
      </c>
      <c r="C679" s="31" t="s">
        <v>1403</v>
      </c>
      <c r="D679" s="33" t="s">
        <v>24</v>
      </c>
      <c r="E679" s="34">
        <v>5</v>
      </c>
      <c r="J679" s="14" t="str">
        <f t="shared" si="10"/>
        <v/>
      </c>
    </row>
    <row r="680" spans="1:10" x14ac:dyDescent="0.25">
      <c r="A680" s="20" t="s">
        <v>1404</v>
      </c>
      <c r="B680" s="21" t="s">
        <v>1405</v>
      </c>
      <c r="C680" s="20" t="s">
        <v>1406</v>
      </c>
      <c r="D680" s="22" t="s">
        <v>10</v>
      </c>
      <c r="E680" s="23">
        <v>3</v>
      </c>
      <c r="J680" s="14" t="str">
        <f t="shared" si="10"/>
        <v/>
      </c>
    </row>
    <row r="681" spans="1:10" x14ac:dyDescent="0.25">
      <c r="A681" s="25" t="s">
        <v>1407</v>
      </c>
      <c r="B681" s="26" t="s">
        <v>1408</v>
      </c>
      <c r="C681" s="25" t="s">
        <v>1409</v>
      </c>
      <c r="D681" s="38" t="s">
        <v>10</v>
      </c>
      <c r="E681" s="39">
        <v>4</v>
      </c>
      <c r="J681" s="14" t="str">
        <f t="shared" si="10"/>
        <v/>
      </c>
    </row>
    <row r="682" spans="1:10" x14ac:dyDescent="0.25">
      <c r="A682" s="31" t="s">
        <v>1410</v>
      </c>
      <c r="B682" s="32">
        <v>303010.01</v>
      </c>
      <c r="C682" s="31" t="s">
        <v>1411</v>
      </c>
      <c r="D682" s="33" t="s">
        <v>10</v>
      </c>
      <c r="E682" s="34">
        <v>5</v>
      </c>
      <c r="J682" s="14" t="str">
        <f t="shared" si="10"/>
        <v/>
      </c>
    </row>
    <row r="683" spans="1:10" x14ac:dyDescent="0.25">
      <c r="A683" s="31" t="s">
        <v>1412</v>
      </c>
      <c r="B683" s="32">
        <v>303010.02</v>
      </c>
      <c r="C683" s="35" t="s">
        <v>1413</v>
      </c>
      <c r="D683" s="36" t="s">
        <v>10</v>
      </c>
      <c r="E683" s="37">
        <v>5</v>
      </c>
      <c r="J683" s="14" t="str">
        <f t="shared" si="10"/>
        <v/>
      </c>
    </row>
    <row r="684" spans="1:10" x14ac:dyDescent="0.25">
      <c r="A684" s="31" t="s">
        <v>1414</v>
      </c>
      <c r="B684" s="32">
        <v>303010.03000000003</v>
      </c>
      <c r="C684" s="31" t="s">
        <v>1415</v>
      </c>
      <c r="D684" s="33" t="s">
        <v>10</v>
      </c>
      <c r="E684" s="34">
        <v>5</v>
      </c>
      <c r="J684" s="14" t="str">
        <f t="shared" si="10"/>
        <v/>
      </c>
    </row>
    <row r="685" spans="1:10" x14ac:dyDescent="0.25">
      <c r="A685" s="31" t="s">
        <v>1416</v>
      </c>
      <c r="B685" s="32">
        <v>303010.03999999998</v>
      </c>
      <c r="C685" s="31" t="s">
        <v>1417</v>
      </c>
      <c r="D685" s="33" t="s">
        <v>24</v>
      </c>
      <c r="E685" s="34">
        <v>5</v>
      </c>
      <c r="J685" s="14" t="str">
        <f t="shared" si="10"/>
        <v/>
      </c>
    </row>
    <row r="686" spans="1:10" x14ac:dyDescent="0.25">
      <c r="A686" s="31" t="s">
        <v>1418</v>
      </c>
      <c r="B686" s="32">
        <v>303010.05</v>
      </c>
      <c r="C686" s="31" t="s">
        <v>1419</v>
      </c>
      <c r="D686" s="33" t="s">
        <v>24</v>
      </c>
      <c r="E686" s="34">
        <v>5</v>
      </c>
      <c r="J686" s="14" t="str">
        <f t="shared" si="10"/>
        <v/>
      </c>
    </row>
    <row r="687" spans="1:10" x14ac:dyDescent="0.25">
      <c r="A687" s="31" t="s">
        <v>1420</v>
      </c>
      <c r="B687" s="32">
        <v>303010.06</v>
      </c>
      <c r="C687" s="31" t="s">
        <v>1421</v>
      </c>
      <c r="D687" s="33" t="s">
        <v>10</v>
      </c>
      <c r="E687" s="34">
        <v>5</v>
      </c>
      <c r="J687" s="14" t="str">
        <f t="shared" si="10"/>
        <v/>
      </c>
    </row>
    <row r="688" spans="1:10" x14ac:dyDescent="0.25">
      <c r="A688" s="31" t="s">
        <v>1422</v>
      </c>
      <c r="B688" s="32">
        <v>303010.07</v>
      </c>
      <c r="C688" s="31" t="s">
        <v>1423</v>
      </c>
      <c r="D688" s="33" t="s">
        <v>10</v>
      </c>
      <c r="E688" s="34">
        <v>5</v>
      </c>
      <c r="J688" s="14" t="str">
        <f t="shared" si="10"/>
        <v/>
      </c>
    </row>
    <row r="689" spans="1:11" x14ac:dyDescent="0.25">
      <c r="A689" s="31" t="s">
        <v>1424</v>
      </c>
      <c r="B689" s="32">
        <v>303010.08</v>
      </c>
      <c r="C689" s="31" t="s">
        <v>1425</v>
      </c>
      <c r="D689" s="33" t="s">
        <v>10</v>
      </c>
      <c r="E689" s="34">
        <v>5</v>
      </c>
      <c r="I689" s="44"/>
      <c r="J689" s="14" t="str">
        <f t="shared" si="10"/>
        <v/>
      </c>
    </row>
    <row r="690" spans="1:11" x14ac:dyDescent="0.25">
      <c r="A690" s="25" t="s">
        <v>1426</v>
      </c>
      <c r="B690" s="26" t="s">
        <v>1427</v>
      </c>
      <c r="C690" s="25" t="s">
        <v>1428</v>
      </c>
      <c r="D690" s="38" t="s">
        <v>24</v>
      </c>
      <c r="E690" s="39">
        <v>4</v>
      </c>
      <c r="J690" s="14" t="str">
        <f t="shared" si="10"/>
        <v/>
      </c>
    </row>
    <row r="691" spans="1:11" x14ac:dyDescent="0.25">
      <c r="A691" s="31" t="s">
        <v>1429</v>
      </c>
      <c r="B691" s="32">
        <v>303020.01</v>
      </c>
      <c r="C691" s="31" t="s">
        <v>1411</v>
      </c>
      <c r="D691" s="33" t="s">
        <v>24</v>
      </c>
      <c r="E691" s="34">
        <v>5</v>
      </c>
      <c r="J691" s="14" t="str">
        <f t="shared" si="10"/>
        <v/>
      </c>
    </row>
    <row r="692" spans="1:11" x14ac:dyDescent="0.25">
      <c r="A692" s="31" t="s">
        <v>1430</v>
      </c>
      <c r="B692" s="32">
        <v>303020.02</v>
      </c>
      <c r="C692" s="31" t="s">
        <v>1431</v>
      </c>
      <c r="D692" s="33" t="s">
        <v>24</v>
      </c>
      <c r="E692" s="34">
        <v>5</v>
      </c>
      <c r="J692" s="14" t="str">
        <f t="shared" si="10"/>
        <v/>
      </c>
    </row>
    <row r="693" spans="1:11" ht="31.5" x14ac:dyDescent="0.25">
      <c r="A693" s="31" t="s">
        <v>1432</v>
      </c>
      <c r="B693" s="32">
        <v>303020.03000000003</v>
      </c>
      <c r="C693" s="31" t="s">
        <v>1433</v>
      </c>
      <c r="D693" s="33" t="s">
        <v>10</v>
      </c>
      <c r="E693" s="34">
        <v>5</v>
      </c>
      <c r="J693" s="14" t="str">
        <f t="shared" si="10"/>
        <v/>
      </c>
    </row>
    <row r="694" spans="1:11" x14ac:dyDescent="0.25">
      <c r="A694" s="31" t="s">
        <v>1434</v>
      </c>
      <c r="B694" s="32">
        <v>303020.03999999998</v>
      </c>
      <c r="C694" s="31" t="s">
        <v>1435</v>
      </c>
      <c r="D694" s="33" t="s">
        <v>24</v>
      </c>
      <c r="E694" s="34">
        <v>5</v>
      </c>
      <c r="J694" s="14" t="str">
        <f t="shared" si="10"/>
        <v/>
      </c>
    </row>
    <row r="695" spans="1:11" x14ac:dyDescent="0.25">
      <c r="A695" s="31" t="s">
        <v>1436</v>
      </c>
      <c r="B695" s="32">
        <v>303020.05</v>
      </c>
      <c r="C695" s="31" t="s">
        <v>1437</v>
      </c>
      <c r="D695" s="33" t="s">
        <v>10</v>
      </c>
      <c r="E695" s="34">
        <v>5</v>
      </c>
      <c r="J695" s="14" t="str">
        <f t="shared" si="10"/>
        <v/>
      </c>
    </row>
    <row r="696" spans="1:11" x14ac:dyDescent="0.25">
      <c r="A696" s="25" t="s">
        <v>1438</v>
      </c>
      <c r="B696" s="26" t="s">
        <v>1439</v>
      </c>
      <c r="C696" s="25" t="s">
        <v>1440</v>
      </c>
      <c r="D696" s="38" t="s">
        <v>10</v>
      </c>
      <c r="E696" s="39">
        <v>4</v>
      </c>
      <c r="J696" s="14" t="str">
        <f t="shared" si="10"/>
        <v/>
      </c>
    </row>
    <row r="697" spans="1:11" x14ac:dyDescent="0.25">
      <c r="A697" s="31" t="s">
        <v>1441</v>
      </c>
      <c r="B697" s="32">
        <v>303030.01</v>
      </c>
      <c r="C697" s="31" t="s">
        <v>1411</v>
      </c>
      <c r="D697" s="33" t="s">
        <v>10</v>
      </c>
      <c r="E697" s="34">
        <v>5</v>
      </c>
      <c r="J697" s="14" t="str">
        <f t="shared" si="10"/>
        <v/>
      </c>
    </row>
    <row r="698" spans="1:11" x14ac:dyDescent="0.25">
      <c r="A698" s="31" t="s">
        <v>1442</v>
      </c>
      <c r="B698" s="32">
        <v>303030.02</v>
      </c>
      <c r="C698" s="31" t="s">
        <v>1443</v>
      </c>
      <c r="D698" s="33" t="s">
        <v>10</v>
      </c>
      <c r="E698" s="34">
        <v>5</v>
      </c>
      <c r="J698" s="14" t="str">
        <f t="shared" si="10"/>
        <v/>
      </c>
    </row>
    <row r="699" spans="1:11" x14ac:dyDescent="0.25">
      <c r="A699" s="31" t="s">
        <v>1444</v>
      </c>
      <c r="B699" s="32">
        <v>303030.03000000003</v>
      </c>
      <c r="C699" s="31" t="s">
        <v>1445</v>
      </c>
      <c r="D699" s="33" t="s">
        <v>24</v>
      </c>
      <c r="E699" s="34">
        <v>5</v>
      </c>
      <c r="J699" s="14" t="str">
        <f t="shared" si="10"/>
        <v/>
      </c>
    </row>
    <row r="700" spans="1:11" x14ac:dyDescent="0.25">
      <c r="A700" s="31" t="s">
        <v>1446</v>
      </c>
      <c r="B700" s="32">
        <v>303030.03999999998</v>
      </c>
      <c r="C700" s="31" t="s">
        <v>1447</v>
      </c>
      <c r="D700" s="33" t="s">
        <v>24</v>
      </c>
      <c r="E700" s="34">
        <v>5</v>
      </c>
      <c r="J700" s="14" t="str">
        <f t="shared" si="10"/>
        <v/>
      </c>
    </row>
    <row r="701" spans="1:11" x14ac:dyDescent="0.25">
      <c r="A701" s="20" t="s">
        <v>1448</v>
      </c>
      <c r="B701" s="21" t="s">
        <v>1449</v>
      </c>
      <c r="C701" s="20" t="s">
        <v>1450</v>
      </c>
      <c r="D701" s="22" t="s">
        <v>10</v>
      </c>
      <c r="E701" s="23">
        <v>3</v>
      </c>
      <c r="H701" s="40"/>
      <c r="I701" s="24"/>
      <c r="J701" s="14" t="str">
        <f t="shared" si="10"/>
        <v/>
      </c>
      <c r="K701" s="24"/>
    </row>
    <row r="702" spans="1:11" x14ac:dyDescent="0.25">
      <c r="A702" s="25" t="s">
        <v>1451</v>
      </c>
      <c r="B702" s="26" t="s">
        <v>1452</v>
      </c>
      <c r="C702" s="25" t="s">
        <v>1453</v>
      </c>
      <c r="D702" s="38" t="s">
        <v>10</v>
      </c>
      <c r="E702" s="39">
        <v>4</v>
      </c>
      <c r="H702" s="42"/>
      <c r="I702" s="43"/>
      <c r="J702" s="14" t="str">
        <f t="shared" si="10"/>
        <v/>
      </c>
      <c r="K702" s="43"/>
    </row>
    <row r="703" spans="1:11" x14ac:dyDescent="0.25">
      <c r="A703" s="31" t="s">
        <v>1454</v>
      </c>
      <c r="B703" s="32">
        <v>304010.01</v>
      </c>
      <c r="C703" s="31" t="s">
        <v>1455</v>
      </c>
      <c r="D703" s="33" t="s">
        <v>10</v>
      </c>
      <c r="E703" s="34">
        <v>5</v>
      </c>
      <c r="J703" s="14" t="str">
        <f t="shared" si="10"/>
        <v/>
      </c>
    </row>
    <row r="704" spans="1:11" x14ac:dyDescent="0.25">
      <c r="A704" s="31" t="s">
        <v>1456</v>
      </c>
      <c r="B704" s="32">
        <v>304010.02</v>
      </c>
      <c r="C704" s="31" t="s">
        <v>1457</v>
      </c>
      <c r="D704" s="33" t="s">
        <v>10</v>
      </c>
      <c r="E704" s="34">
        <v>5</v>
      </c>
      <c r="J704" s="14" t="str">
        <f t="shared" si="10"/>
        <v/>
      </c>
    </row>
    <row r="705" spans="1:11" x14ac:dyDescent="0.25">
      <c r="A705" s="31" t="s">
        <v>1458</v>
      </c>
      <c r="B705" s="32">
        <v>304010.03000000003</v>
      </c>
      <c r="C705" s="31" t="s">
        <v>1459</v>
      </c>
      <c r="D705" s="33" t="s">
        <v>10</v>
      </c>
      <c r="E705" s="34">
        <v>5</v>
      </c>
      <c r="J705" s="14" t="str">
        <f t="shared" si="10"/>
        <v/>
      </c>
    </row>
    <row r="706" spans="1:11" x14ac:dyDescent="0.25">
      <c r="A706" s="31" t="s">
        <v>1460</v>
      </c>
      <c r="B706" s="32">
        <v>304010.03999999998</v>
      </c>
      <c r="C706" s="31" t="s">
        <v>1461</v>
      </c>
      <c r="D706" s="33" t="s">
        <v>24</v>
      </c>
      <c r="E706" s="34">
        <v>5</v>
      </c>
      <c r="J706" s="14" t="str">
        <f t="shared" ref="J706:J769" si="11">IF(COUNTIF(H:H,H706)=0,"",COUNTIF(H:H,H706))</f>
        <v/>
      </c>
    </row>
    <row r="707" spans="1:11" x14ac:dyDescent="0.25">
      <c r="A707" s="31" t="s">
        <v>1462</v>
      </c>
      <c r="B707" s="32">
        <v>304010.05</v>
      </c>
      <c r="C707" s="31" t="s">
        <v>1463</v>
      </c>
      <c r="D707" s="33" t="s">
        <v>10</v>
      </c>
      <c r="E707" s="34">
        <v>5</v>
      </c>
      <c r="J707" s="14" t="str">
        <f t="shared" si="11"/>
        <v/>
      </c>
    </row>
    <row r="708" spans="1:11" x14ac:dyDescent="0.25">
      <c r="A708" s="31" t="s">
        <v>1464</v>
      </c>
      <c r="B708" s="32">
        <v>304010.06</v>
      </c>
      <c r="C708" s="31" t="s">
        <v>1465</v>
      </c>
      <c r="D708" s="33" t="s">
        <v>10</v>
      </c>
      <c r="E708" s="34">
        <v>5</v>
      </c>
      <c r="J708" s="14" t="str">
        <f t="shared" si="11"/>
        <v/>
      </c>
    </row>
    <row r="709" spans="1:11" x14ac:dyDescent="0.25">
      <c r="A709" s="31" t="s">
        <v>1466</v>
      </c>
      <c r="B709" s="32">
        <v>304010.07</v>
      </c>
      <c r="C709" s="31" t="s">
        <v>1467</v>
      </c>
      <c r="D709" s="33" t="s">
        <v>10</v>
      </c>
      <c r="E709" s="34">
        <v>5</v>
      </c>
      <c r="J709" s="14" t="str">
        <f t="shared" si="11"/>
        <v/>
      </c>
    </row>
    <row r="710" spans="1:11" x14ac:dyDescent="0.25">
      <c r="A710" s="25" t="s">
        <v>1468</v>
      </c>
      <c r="B710" s="26" t="s">
        <v>1469</v>
      </c>
      <c r="C710" s="25" t="s">
        <v>1470</v>
      </c>
      <c r="D710" s="38" t="s">
        <v>24</v>
      </c>
      <c r="E710" s="39">
        <v>4</v>
      </c>
      <c r="J710" s="14" t="str">
        <f t="shared" si="11"/>
        <v/>
      </c>
    </row>
    <row r="711" spans="1:11" x14ac:dyDescent="0.25">
      <c r="A711" s="31" t="s">
        <v>1471</v>
      </c>
      <c r="B711" s="32">
        <v>304020.01</v>
      </c>
      <c r="C711" s="31" t="s">
        <v>1455</v>
      </c>
      <c r="D711" s="33" t="s">
        <v>24</v>
      </c>
      <c r="E711" s="34">
        <v>5</v>
      </c>
      <c r="J711" s="14" t="str">
        <f t="shared" si="11"/>
        <v/>
      </c>
    </row>
    <row r="712" spans="1:11" x14ac:dyDescent="0.25">
      <c r="A712" s="31" t="s">
        <v>1472</v>
      </c>
      <c r="B712" s="32">
        <v>304020.02</v>
      </c>
      <c r="C712" s="31" t="s">
        <v>1473</v>
      </c>
      <c r="D712" s="33" t="s">
        <v>24</v>
      </c>
      <c r="E712" s="34">
        <v>5</v>
      </c>
      <c r="J712" s="14" t="str">
        <f t="shared" si="11"/>
        <v/>
      </c>
    </row>
    <row r="713" spans="1:11" x14ac:dyDescent="0.25">
      <c r="A713" s="31" t="s">
        <v>1474</v>
      </c>
      <c r="B713" s="32">
        <v>304020.03000000003</v>
      </c>
      <c r="C713" s="31" t="s">
        <v>1475</v>
      </c>
      <c r="D713" s="33" t="s">
        <v>10</v>
      </c>
      <c r="E713" s="34">
        <v>5</v>
      </c>
      <c r="J713" s="14" t="str">
        <f t="shared" si="11"/>
        <v/>
      </c>
    </row>
    <row r="714" spans="1:11" x14ac:dyDescent="0.25">
      <c r="A714" s="25" t="s">
        <v>1476</v>
      </c>
      <c r="B714" s="26" t="s">
        <v>1477</v>
      </c>
      <c r="C714" s="25" t="s">
        <v>1478</v>
      </c>
      <c r="D714" s="38" t="s">
        <v>10</v>
      </c>
      <c r="E714" s="39">
        <v>4</v>
      </c>
      <c r="J714" s="14" t="str">
        <f t="shared" si="11"/>
        <v/>
      </c>
    </row>
    <row r="715" spans="1:11" x14ac:dyDescent="0.25">
      <c r="A715" s="31" t="s">
        <v>1479</v>
      </c>
      <c r="B715" s="32">
        <v>304030.01</v>
      </c>
      <c r="C715" s="31" t="s">
        <v>1455</v>
      </c>
      <c r="D715" s="33" t="s">
        <v>10</v>
      </c>
      <c r="E715" s="34">
        <v>5</v>
      </c>
      <c r="J715" s="14" t="str">
        <f t="shared" si="11"/>
        <v/>
      </c>
    </row>
    <row r="716" spans="1:11" x14ac:dyDescent="0.25">
      <c r="A716" s="31" t="s">
        <v>1480</v>
      </c>
      <c r="B716" s="32">
        <v>304030.02</v>
      </c>
      <c r="C716" s="31" t="s">
        <v>1481</v>
      </c>
      <c r="D716" s="33" t="s">
        <v>10</v>
      </c>
      <c r="E716" s="34">
        <v>5</v>
      </c>
      <c r="J716" s="14" t="str">
        <f t="shared" si="11"/>
        <v/>
      </c>
    </row>
    <row r="717" spans="1:11" x14ac:dyDescent="0.25">
      <c r="A717" s="31" t="s">
        <v>1482</v>
      </c>
      <c r="B717" s="32">
        <v>304030.03000000003</v>
      </c>
      <c r="C717" s="31" t="s">
        <v>1483</v>
      </c>
      <c r="D717" s="33" t="s">
        <v>24</v>
      </c>
      <c r="E717" s="34">
        <v>5</v>
      </c>
      <c r="J717" s="14" t="str">
        <f t="shared" si="11"/>
        <v/>
      </c>
    </row>
    <row r="718" spans="1:11" x14ac:dyDescent="0.25">
      <c r="A718" s="31" t="s">
        <v>1484</v>
      </c>
      <c r="B718" s="32">
        <v>304030.03999999998</v>
      </c>
      <c r="C718" s="31" t="s">
        <v>1485</v>
      </c>
      <c r="D718" s="33" t="s">
        <v>24</v>
      </c>
      <c r="E718" s="34">
        <v>5</v>
      </c>
      <c r="J718" s="14" t="str">
        <f t="shared" si="11"/>
        <v/>
      </c>
    </row>
    <row r="719" spans="1:11" x14ac:dyDescent="0.25">
      <c r="A719" s="20" t="s">
        <v>1486</v>
      </c>
      <c r="B719" s="21" t="s">
        <v>1487</v>
      </c>
      <c r="C719" s="20" t="s">
        <v>5641</v>
      </c>
      <c r="D719" s="22" t="s">
        <v>10</v>
      </c>
      <c r="E719" s="23">
        <v>3</v>
      </c>
      <c r="J719" s="14" t="str">
        <f t="shared" si="11"/>
        <v/>
      </c>
    </row>
    <row r="720" spans="1:11" x14ac:dyDescent="0.25">
      <c r="A720" s="25" t="s">
        <v>1488</v>
      </c>
      <c r="B720" s="26" t="s">
        <v>1489</v>
      </c>
      <c r="C720" s="25" t="s">
        <v>1490</v>
      </c>
      <c r="D720" s="38" t="s">
        <v>10</v>
      </c>
      <c r="E720" s="39">
        <v>4</v>
      </c>
      <c r="H720" s="40"/>
      <c r="I720" s="24"/>
      <c r="J720" s="14" t="str">
        <f t="shared" si="11"/>
        <v/>
      </c>
      <c r="K720" s="24"/>
    </row>
    <row r="721" spans="1:11" x14ac:dyDescent="0.25">
      <c r="A721" s="25"/>
      <c r="B721" s="26"/>
      <c r="C721" s="25"/>
      <c r="D721" s="38"/>
      <c r="E721" s="39"/>
      <c r="H721" s="30" t="s">
        <v>6222</v>
      </c>
      <c r="I721" s="30" t="s">
        <v>6491</v>
      </c>
      <c r="J721" s="14">
        <f t="shared" si="11"/>
        <v>1</v>
      </c>
      <c r="K721" s="24"/>
    </row>
    <row r="722" spans="1:11" x14ac:dyDescent="0.25">
      <c r="A722" s="25"/>
      <c r="B722" s="26"/>
      <c r="C722" s="25"/>
      <c r="D722" s="38"/>
      <c r="E722" s="39"/>
      <c r="H722" s="30" t="s">
        <v>5707</v>
      </c>
      <c r="I722" s="30" t="s">
        <v>6497</v>
      </c>
      <c r="J722" s="14">
        <f t="shared" si="11"/>
        <v>1</v>
      </c>
      <c r="K722" s="24"/>
    </row>
    <row r="723" spans="1:11" x14ac:dyDescent="0.25">
      <c r="A723" s="25"/>
      <c r="B723" s="26"/>
      <c r="C723" s="25"/>
      <c r="D723" s="38"/>
      <c r="E723" s="39"/>
      <c r="H723" s="30" t="s">
        <v>5708</v>
      </c>
      <c r="I723" s="30" t="s">
        <v>6506</v>
      </c>
      <c r="J723" s="14">
        <f t="shared" si="11"/>
        <v>1</v>
      </c>
      <c r="K723" s="24"/>
    </row>
    <row r="724" spans="1:11" x14ac:dyDescent="0.25">
      <c r="A724" s="25"/>
      <c r="B724" s="26"/>
      <c r="C724" s="25"/>
      <c r="D724" s="38"/>
      <c r="E724" s="39"/>
      <c r="H724" s="30" t="s">
        <v>6223</v>
      </c>
      <c r="I724" s="30" t="s">
        <v>6507</v>
      </c>
      <c r="J724" s="14">
        <f t="shared" si="11"/>
        <v>1</v>
      </c>
      <c r="K724" s="24"/>
    </row>
    <row r="725" spans="1:11" x14ac:dyDescent="0.25">
      <c r="A725" s="25"/>
      <c r="B725" s="26"/>
      <c r="C725" s="25"/>
      <c r="D725" s="38"/>
      <c r="E725" s="39"/>
      <c r="H725" s="30" t="s">
        <v>6224</v>
      </c>
      <c r="I725" s="30" t="s">
        <v>6513</v>
      </c>
      <c r="J725" s="14">
        <f t="shared" si="11"/>
        <v>1</v>
      </c>
      <c r="K725" s="24"/>
    </row>
    <row r="726" spans="1:11" x14ac:dyDescent="0.25">
      <c r="A726" s="25"/>
      <c r="B726" s="26"/>
      <c r="C726" s="25"/>
      <c r="D726" s="38"/>
      <c r="E726" s="39"/>
      <c r="H726" s="30" t="s">
        <v>5709</v>
      </c>
      <c r="I726" s="30" t="s">
        <v>6516</v>
      </c>
      <c r="J726" s="14">
        <f t="shared" si="11"/>
        <v>1</v>
      </c>
      <c r="K726" s="24"/>
    </row>
    <row r="727" spans="1:11" x14ac:dyDescent="0.25">
      <c r="A727" s="31" t="s">
        <v>1491</v>
      </c>
      <c r="B727" s="32">
        <v>305010.01</v>
      </c>
      <c r="C727" s="31" t="s">
        <v>1492</v>
      </c>
      <c r="D727" s="33" t="s">
        <v>10</v>
      </c>
      <c r="E727" s="34">
        <v>5</v>
      </c>
      <c r="J727" s="14" t="str">
        <f t="shared" si="11"/>
        <v/>
      </c>
    </row>
    <row r="728" spans="1:11" x14ac:dyDescent="0.25">
      <c r="A728" s="31" t="s">
        <v>1493</v>
      </c>
      <c r="B728" s="32">
        <v>305010.02</v>
      </c>
      <c r="C728" s="31" t="s">
        <v>1494</v>
      </c>
      <c r="D728" s="33" t="s">
        <v>10</v>
      </c>
      <c r="E728" s="34">
        <v>5</v>
      </c>
      <c r="I728" s="44"/>
      <c r="J728" s="14" t="str">
        <f t="shared" si="11"/>
        <v/>
      </c>
    </row>
    <row r="729" spans="1:11" x14ac:dyDescent="0.25">
      <c r="A729" s="31" t="s">
        <v>1495</v>
      </c>
      <c r="B729" s="32">
        <v>305010.03000000003</v>
      </c>
      <c r="C729" s="31" t="s">
        <v>1496</v>
      </c>
      <c r="D729" s="33" t="s">
        <v>24</v>
      </c>
      <c r="E729" s="34">
        <v>5</v>
      </c>
      <c r="J729" s="14" t="str">
        <f t="shared" si="11"/>
        <v/>
      </c>
    </row>
    <row r="730" spans="1:11" x14ac:dyDescent="0.25">
      <c r="A730" s="31" t="s">
        <v>1497</v>
      </c>
      <c r="B730" s="32">
        <v>305010.03999999998</v>
      </c>
      <c r="C730" s="31" t="s">
        <v>1498</v>
      </c>
      <c r="D730" s="33" t="s">
        <v>10</v>
      </c>
      <c r="E730" s="34">
        <v>5</v>
      </c>
      <c r="J730" s="14" t="str">
        <f t="shared" si="11"/>
        <v/>
      </c>
    </row>
    <row r="731" spans="1:11" x14ac:dyDescent="0.25">
      <c r="A731" s="31" t="s">
        <v>1499</v>
      </c>
      <c r="B731" s="32">
        <v>305010.05</v>
      </c>
      <c r="C731" s="35" t="s">
        <v>1500</v>
      </c>
      <c r="D731" s="36" t="s">
        <v>24</v>
      </c>
      <c r="E731" s="37">
        <v>5</v>
      </c>
      <c r="J731" s="14" t="str">
        <f t="shared" si="11"/>
        <v/>
      </c>
    </row>
    <row r="732" spans="1:11" ht="31.5" x14ac:dyDescent="0.25">
      <c r="A732" s="31" t="s">
        <v>1501</v>
      </c>
      <c r="B732" s="32">
        <v>305010.06</v>
      </c>
      <c r="C732" s="31" t="s">
        <v>1502</v>
      </c>
      <c r="D732" s="33" t="s">
        <v>10</v>
      </c>
      <c r="E732" s="34">
        <v>5</v>
      </c>
      <c r="J732" s="14" t="str">
        <f t="shared" si="11"/>
        <v/>
      </c>
    </row>
    <row r="733" spans="1:11" ht="31.5" x14ac:dyDescent="0.25">
      <c r="A733" s="31" t="s">
        <v>1503</v>
      </c>
      <c r="B733" s="32">
        <v>305010.07</v>
      </c>
      <c r="C733" s="31" t="s">
        <v>1504</v>
      </c>
      <c r="D733" s="33" t="s">
        <v>10</v>
      </c>
      <c r="E733" s="34">
        <v>5</v>
      </c>
      <c r="J733" s="14" t="str">
        <f t="shared" si="11"/>
        <v/>
      </c>
    </row>
    <row r="734" spans="1:11" x14ac:dyDescent="0.25">
      <c r="A734" s="31" t="s">
        <v>1505</v>
      </c>
      <c r="B734" s="32">
        <v>305010.08</v>
      </c>
      <c r="C734" s="31" t="s">
        <v>1506</v>
      </c>
      <c r="D734" s="33" t="s">
        <v>10</v>
      </c>
      <c r="E734" s="34">
        <v>5</v>
      </c>
      <c r="I734" s="44"/>
      <c r="J734" s="14" t="str">
        <f t="shared" si="11"/>
        <v/>
      </c>
    </row>
    <row r="735" spans="1:11" x14ac:dyDescent="0.25">
      <c r="A735" s="31" t="s">
        <v>1507</v>
      </c>
      <c r="B735" s="32">
        <v>305010.09000000003</v>
      </c>
      <c r="C735" s="31" t="s">
        <v>1508</v>
      </c>
      <c r="D735" s="33" t="s">
        <v>24</v>
      </c>
      <c r="E735" s="34">
        <v>5</v>
      </c>
      <c r="J735" s="14" t="str">
        <f t="shared" si="11"/>
        <v/>
      </c>
    </row>
    <row r="736" spans="1:11" x14ac:dyDescent="0.25">
      <c r="A736" s="31" t="s">
        <v>1509</v>
      </c>
      <c r="B736" s="32">
        <v>305010.09999999998</v>
      </c>
      <c r="C736" s="31" t="s">
        <v>1510</v>
      </c>
      <c r="D736" s="33" t="s">
        <v>10</v>
      </c>
      <c r="E736" s="34">
        <v>5</v>
      </c>
      <c r="J736" s="14" t="str">
        <f t="shared" si="11"/>
        <v/>
      </c>
    </row>
    <row r="737" spans="1:11" x14ac:dyDescent="0.25">
      <c r="A737" s="20" t="s">
        <v>1511</v>
      </c>
      <c r="B737" s="21" t="s">
        <v>1512</v>
      </c>
      <c r="C737" s="20" t="s">
        <v>1513</v>
      </c>
      <c r="D737" s="22" t="s">
        <v>10</v>
      </c>
      <c r="E737" s="23">
        <v>3</v>
      </c>
      <c r="H737" s="40"/>
      <c r="I737" s="24"/>
      <c r="J737" s="14" t="str">
        <f t="shared" si="11"/>
        <v/>
      </c>
      <c r="K737" s="24"/>
    </row>
    <row r="738" spans="1:11" ht="31.5" x14ac:dyDescent="0.25">
      <c r="A738" s="25" t="s">
        <v>1514</v>
      </c>
      <c r="B738" s="26" t="s">
        <v>1515</v>
      </c>
      <c r="C738" s="25" t="s">
        <v>1516</v>
      </c>
      <c r="D738" s="38" t="s">
        <v>10</v>
      </c>
      <c r="E738" s="39">
        <v>4</v>
      </c>
      <c r="J738" s="14" t="str">
        <f t="shared" si="11"/>
        <v/>
      </c>
    </row>
    <row r="739" spans="1:11" ht="31.5" x14ac:dyDescent="0.25">
      <c r="A739" s="31" t="s">
        <v>1517</v>
      </c>
      <c r="B739" s="32">
        <v>306010.01</v>
      </c>
      <c r="C739" s="31" t="s">
        <v>1518</v>
      </c>
      <c r="D739" s="33" t="s">
        <v>10</v>
      </c>
      <c r="E739" s="34">
        <v>5</v>
      </c>
      <c r="J739" s="14" t="str">
        <f t="shared" si="11"/>
        <v/>
      </c>
    </row>
    <row r="740" spans="1:11" ht="31.5" x14ac:dyDescent="0.25">
      <c r="A740" s="31" t="s">
        <v>1519</v>
      </c>
      <c r="B740" s="32">
        <v>306010.02</v>
      </c>
      <c r="C740" s="35" t="s">
        <v>1520</v>
      </c>
      <c r="D740" s="36" t="s">
        <v>10</v>
      </c>
      <c r="E740" s="37">
        <v>5</v>
      </c>
      <c r="I740" s="44"/>
      <c r="J740" s="14" t="str">
        <f t="shared" si="11"/>
        <v/>
      </c>
    </row>
    <row r="741" spans="1:11" ht="31.5" x14ac:dyDescent="0.25">
      <c r="A741" s="31" t="s">
        <v>1521</v>
      </c>
      <c r="B741" s="32">
        <v>306010.03000000003</v>
      </c>
      <c r="C741" s="31" t="s">
        <v>1522</v>
      </c>
      <c r="D741" s="33" t="s">
        <v>24</v>
      </c>
      <c r="E741" s="34">
        <v>5</v>
      </c>
      <c r="J741" s="14" t="str">
        <f t="shared" si="11"/>
        <v/>
      </c>
    </row>
    <row r="742" spans="1:11" ht="31.5" x14ac:dyDescent="0.25">
      <c r="A742" s="31" t="s">
        <v>1523</v>
      </c>
      <c r="B742" s="32">
        <v>306010.03999999998</v>
      </c>
      <c r="C742" s="31" t="s">
        <v>1524</v>
      </c>
      <c r="D742" s="33" t="s">
        <v>10</v>
      </c>
      <c r="E742" s="34">
        <v>5</v>
      </c>
      <c r="J742" s="14" t="str">
        <f t="shared" si="11"/>
        <v/>
      </c>
    </row>
    <row r="743" spans="1:11" ht="31.5" x14ac:dyDescent="0.25">
      <c r="A743" s="31" t="s">
        <v>1525</v>
      </c>
      <c r="B743" s="32">
        <v>306010.05</v>
      </c>
      <c r="C743" s="31" t="s">
        <v>1526</v>
      </c>
      <c r="D743" s="33" t="s">
        <v>24</v>
      </c>
      <c r="E743" s="34">
        <v>5</v>
      </c>
      <c r="J743" s="14" t="str">
        <f t="shared" si="11"/>
        <v/>
      </c>
    </row>
    <row r="744" spans="1:11" ht="31.5" x14ac:dyDescent="0.25">
      <c r="A744" s="31" t="s">
        <v>1527</v>
      </c>
      <c r="B744" s="32">
        <v>306010.06</v>
      </c>
      <c r="C744" s="31" t="s">
        <v>1528</v>
      </c>
      <c r="D744" s="33" t="s">
        <v>10</v>
      </c>
      <c r="E744" s="34">
        <v>5</v>
      </c>
      <c r="J744" s="14" t="str">
        <f t="shared" si="11"/>
        <v/>
      </c>
    </row>
    <row r="745" spans="1:11" ht="31.5" x14ac:dyDescent="0.25">
      <c r="A745" s="31" t="s">
        <v>1529</v>
      </c>
      <c r="B745" s="32">
        <v>306010.07</v>
      </c>
      <c r="C745" s="31" t="s">
        <v>1530</v>
      </c>
      <c r="D745" s="33" t="s">
        <v>10</v>
      </c>
      <c r="E745" s="34">
        <v>5</v>
      </c>
      <c r="J745" s="14" t="str">
        <f t="shared" si="11"/>
        <v/>
      </c>
    </row>
    <row r="746" spans="1:11" ht="31.5" x14ac:dyDescent="0.25">
      <c r="A746" s="31" t="s">
        <v>1531</v>
      </c>
      <c r="B746" s="32">
        <v>306010.08</v>
      </c>
      <c r="C746" s="31" t="s">
        <v>1532</v>
      </c>
      <c r="D746" s="33" t="s">
        <v>10</v>
      </c>
      <c r="E746" s="34">
        <v>5</v>
      </c>
      <c r="J746" s="14" t="str">
        <f t="shared" si="11"/>
        <v/>
      </c>
    </row>
    <row r="747" spans="1:11" ht="31.5" x14ac:dyDescent="0.25">
      <c r="A747" s="31" t="s">
        <v>1533</v>
      </c>
      <c r="B747" s="32">
        <v>306010.09000000003</v>
      </c>
      <c r="C747" s="31" t="s">
        <v>1534</v>
      </c>
      <c r="D747" s="33" t="s">
        <v>24</v>
      </c>
      <c r="E747" s="34">
        <v>5</v>
      </c>
      <c r="J747" s="14" t="str">
        <f t="shared" si="11"/>
        <v/>
      </c>
    </row>
    <row r="748" spans="1:11" ht="31.5" x14ac:dyDescent="0.25">
      <c r="A748" s="31" t="s">
        <v>1535</v>
      </c>
      <c r="B748" s="32">
        <v>306010.09999999998</v>
      </c>
      <c r="C748" s="31" t="s">
        <v>1536</v>
      </c>
      <c r="D748" s="33" t="s">
        <v>10</v>
      </c>
      <c r="E748" s="34">
        <v>5</v>
      </c>
      <c r="J748" s="14" t="str">
        <f t="shared" si="11"/>
        <v/>
      </c>
    </row>
    <row r="749" spans="1:11" x14ac:dyDescent="0.25">
      <c r="A749" s="20" t="s">
        <v>1537</v>
      </c>
      <c r="B749" s="21" t="s">
        <v>1538</v>
      </c>
      <c r="C749" s="20" t="s">
        <v>1539</v>
      </c>
      <c r="D749" s="22" t="s">
        <v>10</v>
      </c>
      <c r="E749" s="23">
        <v>3</v>
      </c>
      <c r="H749" s="40"/>
      <c r="I749" s="24"/>
      <c r="J749" s="14" t="str">
        <f t="shared" si="11"/>
        <v/>
      </c>
      <c r="K749" s="24"/>
    </row>
    <row r="750" spans="1:11" x14ac:dyDescent="0.25">
      <c r="A750" s="25" t="s">
        <v>1540</v>
      </c>
      <c r="B750" s="26" t="s">
        <v>1541</v>
      </c>
      <c r="C750" s="25" t="s">
        <v>1542</v>
      </c>
      <c r="D750" s="38" t="s">
        <v>10</v>
      </c>
      <c r="E750" s="39">
        <v>4</v>
      </c>
      <c r="J750" s="14" t="str">
        <f t="shared" si="11"/>
        <v/>
      </c>
    </row>
    <row r="751" spans="1:11" x14ac:dyDescent="0.25">
      <c r="A751" s="31" t="s">
        <v>1543</v>
      </c>
      <c r="B751" s="32">
        <v>307010.01</v>
      </c>
      <c r="C751" s="31" t="s">
        <v>1544</v>
      </c>
      <c r="D751" s="33" t="s">
        <v>10</v>
      </c>
      <c r="E751" s="34">
        <v>5</v>
      </c>
      <c r="J751" s="14" t="str">
        <f t="shared" si="11"/>
        <v/>
      </c>
    </row>
    <row r="752" spans="1:11" x14ac:dyDescent="0.25">
      <c r="A752" s="31" t="s">
        <v>1545</v>
      </c>
      <c r="B752" s="32">
        <v>307010.02</v>
      </c>
      <c r="C752" s="31" t="s">
        <v>1546</v>
      </c>
      <c r="D752" s="33" t="s">
        <v>10</v>
      </c>
      <c r="E752" s="34">
        <v>5</v>
      </c>
      <c r="J752" s="14" t="str">
        <f t="shared" si="11"/>
        <v/>
      </c>
    </row>
    <row r="753" spans="1:10" x14ac:dyDescent="0.25">
      <c r="A753" s="31" t="s">
        <v>1547</v>
      </c>
      <c r="B753" s="32">
        <v>307010.03000000003</v>
      </c>
      <c r="C753" s="31" t="s">
        <v>1548</v>
      </c>
      <c r="D753" s="33" t="s">
        <v>24</v>
      </c>
      <c r="E753" s="34">
        <v>5</v>
      </c>
      <c r="J753" s="14" t="str">
        <f t="shared" si="11"/>
        <v/>
      </c>
    </row>
    <row r="754" spans="1:10" ht="31.5" x14ac:dyDescent="0.25">
      <c r="A754" s="31" t="s">
        <v>1549</v>
      </c>
      <c r="B754" s="32">
        <v>307010.03999999998</v>
      </c>
      <c r="C754" s="31" t="s">
        <v>1550</v>
      </c>
      <c r="D754" s="33" t="s">
        <v>10</v>
      </c>
      <c r="E754" s="34">
        <v>5</v>
      </c>
      <c r="J754" s="14" t="str">
        <f t="shared" si="11"/>
        <v/>
      </c>
    </row>
    <row r="755" spans="1:10" ht="31.5" x14ac:dyDescent="0.25">
      <c r="A755" s="31" t="s">
        <v>1551</v>
      </c>
      <c r="B755" s="32">
        <v>307010.05</v>
      </c>
      <c r="C755" s="31" t="s">
        <v>1552</v>
      </c>
      <c r="D755" s="33" t="s">
        <v>24</v>
      </c>
      <c r="E755" s="34">
        <v>5</v>
      </c>
      <c r="J755" s="14" t="str">
        <f t="shared" si="11"/>
        <v/>
      </c>
    </row>
    <row r="756" spans="1:10" ht="31.5" x14ac:dyDescent="0.25">
      <c r="A756" s="31" t="s">
        <v>1553</v>
      </c>
      <c r="B756" s="32">
        <v>307010.06</v>
      </c>
      <c r="C756" s="31" t="s">
        <v>1554</v>
      </c>
      <c r="D756" s="33" t="s">
        <v>10</v>
      </c>
      <c r="E756" s="34">
        <v>5</v>
      </c>
      <c r="J756" s="14" t="str">
        <f t="shared" si="11"/>
        <v/>
      </c>
    </row>
    <row r="757" spans="1:10" ht="31.5" x14ac:dyDescent="0.25">
      <c r="A757" s="31" t="s">
        <v>1555</v>
      </c>
      <c r="B757" s="32">
        <v>307010.07</v>
      </c>
      <c r="C757" s="31" t="s">
        <v>1556</v>
      </c>
      <c r="D757" s="33" t="s">
        <v>10</v>
      </c>
      <c r="E757" s="34">
        <v>5</v>
      </c>
      <c r="J757" s="14" t="str">
        <f t="shared" si="11"/>
        <v/>
      </c>
    </row>
    <row r="758" spans="1:10" ht="31.5" x14ac:dyDescent="0.25">
      <c r="A758" s="31" t="s">
        <v>1557</v>
      </c>
      <c r="B758" s="32">
        <v>307010.08</v>
      </c>
      <c r="C758" s="31" t="s">
        <v>1558</v>
      </c>
      <c r="D758" s="33" t="s">
        <v>10</v>
      </c>
      <c r="E758" s="34">
        <v>5</v>
      </c>
      <c r="J758" s="14" t="str">
        <f t="shared" si="11"/>
        <v/>
      </c>
    </row>
    <row r="759" spans="1:10" x14ac:dyDescent="0.25">
      <c r="A759" s="31" t="s">
        <v>1559</v>
      </c>
      <c r="B759" s="32">
        <v>307010.09000000003</v>
      </c>
      <c r="C759" s="31" t="s">
        <v>1560</v>
      </c>
      <c r="D759" s="33" t="s">
        <v>24</v>
      </c>
      <c r="E759" s="34">
        <v>5</v>
      </c>
      <c r="J759" s="14" t="str">
        <f t="shared" si="11"/>
        <v/>
      </c>
    </row>
    <row r="760" spans="1:10" x14ac:dyDescent="0.25">
      <c r="A760" s="31" t="s">
        <v>1561</v>
      </c>
      <c r="B760" s="32">
        <v>307010.09999999998</v>
      </c>
      <c r="C760" s="31" t="s">
        <v>1562</v>
      </c>
      <c r="D760" s="33" t="s">
        <v>10</v>
      </c>
      <c r="E760" s="34">
        <v>5</v>
      </c>
      <c r="J760" s="14" t="str">
        <f t="shared" si="11"/>
        <v/>
      </c>
    </row>
    <row r="761" spans="1:10" x14ac:dyDescent="0.25">
      <c r="A761" s="20" t="s">
        <v>1563</v>
      </c>
      <c r="B761" s="21" t="s">
        <v>1564</v>
      </c>
      <c r="C761" s="20" t="s">
        <v>1565</v>
      </c>
      <c r="D761" s="22" t="s">
        <v>10</v>
      </c>
      <c r="E761" s="23">
        <v>3</v>
      </c>
      <c r="J761" s="14" t="str">
        <f t="shared" si="11"/>
        <v/>
      </c>
    </row>
    <row r="762" spans="1:10" x14ac:dyDescent="0.25">
      <c r="A762" s="25" t="s">
        <v>1566</v>
      </c>
      <c r="B762" s="26" t="s">
        <v>1567</v>
      </c>
      <c r="C762" s="25" t="s">
        <v>1568</v>
      </c>
      <c r="D762" s="38" t="s">
        <v>10</v>
      </c>
      <c r="E762" s="39">
        <v>4</v>
      </c>
      <c r="J762" s="14" t="str">
        <f t="shared" si="11"/>
        <v/>
      </c>
    </row>
    <row r="763" spans="1:10" x14ac:dyDescent="0.25">
      <c r="A763" s="31" t="s">
        <v>1569</v>
      </c>
      <c r="B763" s="32">
        <v>308010.01</v>
      </c>
      <c r="C763" s="31" t="s">
        <v>1570</v>
      </c>
      <c r="D763" s="33" t="s">
        <v>10</v>
      </c>
      <c r="E763" s="34">
        <v>5</v>
      </c>
      <c r="J763" s="14" t="str">
        <f t="shared" si="11"/>
        <v/>
      </c>
    </row>
    <row r="764" spans="1:10" x14ac:dyDescent="0.25">
      <c r="A764" s="31" t="s">
        <v>1571</v>
      </c>
      <c r="B764" s="32">
        <v>308010.02</v>
      </c>
      <c r="C764" s="31" t="s">
        <v>1572</v>
      </c>
      <c r="D764" s="33" t="s">
        <v>10</v>
      </c>
      <c r="E764" s="34">
        <v>5</v>
      </c>
      <c r="J764" s="14" t="str">
        <f t="shared" si="11"/>
        <v/>
      </c>
    </row>
    <row r="765" spans="1:10" ht="31.5" x14ac:dyDescent="0.25">
      <c r="A765" s="31" t="s">
        <v>1573</v>
      </c>
      <c r="B765" s="32">
        <v>308010.03000000003</v>
      </c>
      <c r="C765" s="31" t="s">
        <v>1574</v>
      </c>
      <c r="D765" s="33" t="s">
        <v>10</v>
      </c>
      <c r="E765" s="34">
        <v>5</v>
      </c>
      <c r="J765" s="14" t="str">
        <f t="shared" si="11"/>
        <v/>
      </c>
    </row>
    <row r="766" spans="1:10" ht="31.5" x14ac:dyDescent="0.25">
      <c r="A766" s="31" t="s">
        <v>1575</v>
      </c>
      <c r="B766" s="32">
        <v>308010.03999999998</v>
      </c>
      <c r="C766" s="31" t="s">
        <v>1576</v>
      </c>
      <c r="D766" s="33" t="s">
        <v>24</v>
      </c>
      <c r="E766" s="34">
        <v>5</v>
      </c>
      <c r="J766" s="14" t="str">
        <f t="shared" si="11"/>
        <v/>
      </c>
    </row>
    <row r="767" spans="1:10" x14ac:dyDescent="0.25">
      <c r="A767" s="31" t="s">
        <v>1577</v>
      </c>
      <c r="B767" s="32">
        <v>308010.05</v>
      </c>
      <c r="C767" s="31" t="s">
        <v>1578</v>
      </c>
      <c r="D767" s="33" t="s">
        <v>10</v>
      </c>
      <c r="E767" s="34">
        <v>5</v>
      </c>
      <c r="J767" s="14" t="str">
        <f t="shared" si="11"/>
        <v/>
      </c>
    </row>
    <row r="768" spans="1:10" x14ac:dyDescent="0.25">
      <c r="A768" s="20" t="s">
        <v>1579</v>
      </c>
      <c r="B768" s="21" t="s">
        <v>1580</v>
      </c>
      <c r="C768" s="20" t="s">
        <v>1581</v>
      </c>
      <c r="D768" s="22" t="s">
        <v>10</v>
      </c>
      <c r="E768" s="23">
        <v>3</v>
      </c>
      <c r="H768" s="30" t="s">
        <v>5753</v>
      </c>
      <c r="I768" s="30" t="s">
        <v>5754</v>
      </c>
      <c r="J768" s="14">
        <f t="shared" si="11"/>
        <v>1</v>
      </c>
    </row>
    <row r="769" spans="1:10" x14ac:dyDescent="0.25">
      <c r="A769" s="25" t="s">
        <v>1582</v>
      </c>
      <c r="B769" s="26" t="s">
        <v>1583</v>
      </c>
      <c r="C769" s="25" t="s">
        <v>1584</v>
      </c>
      <c r="D769" s="38" t="s">
        <v>10</v>
      </c>
      <c r="E769" s="39">
        <v>4</v>
      </c>
      <c r="J769" s="14" t="str">
        <f t="shared" si="11"/>
        <v/>
      </c>
    </row>
    <row r="770" spans="1:10" x14ac:dyDescent="0.25">
      <c r="A770" s="31" t="s">
        <v>1585</v>
      </c>
      <c r="B770" s="32">
        <v>309010.01</v>
      </c>
      <c r="C770" s="31" t="s">
        <v>1586</v>
      </c>
      <c r="D770" s="33" t="s">
        <v>10</v>
      </c>
      <c r="E770" s="34">
        <v>5</v>
      </c>
      <c r="J770" s="14" t="str">
        <f t="shared" ref="J770:J833" si="12">IF(COUNTIF(H:H,H770)=0,"",COUNTIF(H:H,H770))</f>
        <v/>
      </c>
    </row>
    <row r="771" spans="1:10" x14ac:dyDescent="0.25">
      <c r="A771" s="31" t="s">
        <v>1587</v>
      </c>
      <c r="B771" s="32">
        <v>309010.02</v>
      </c>
      <c r="C771" s="31" t="s">
        <v>1588</v>
      </c>
      <c r="D771" s="33" t="s">
        <v>10</v>
      </c>
      <c r="E771" s="34">
        <v>5</v>
      </c>
      <c r="J771" s="14" t="str">
        <f t="shared" si="12"/>
        <v/>
      </c>
    </row>
    <row r="772" spans="1:10" x14ac:dyDescent="0.25">
      <c r="A772" s="31" t="s">
        <v>1589</v>
      </c>
      <c r="B772" s="32">
        <v>309010.03000000003</v>
      </c>
      <c r="C772" s="31" t="s">
        <v>1590</v>
      </c>
      <c r="D772" s="33" t="s">
        <v>24</v>
      </c>
      <c r="E772" s="34">
        <v>5</v>
      </c>
      <c r="J772" s="14" t="str">
        <f t="shared" si="12"/>
        <v/>
      </c>
    </row>
    <row r="773" spans="1:10" x14ac:dyDescent="0.25">
      <c r="A773" s="31" t="s">
        <v>1591</v>
      </c>
      <c r="B773" s="32">
        <v>309010.03999999998</v>
      </c>
      <c r="C773" s="31" t="s">
        <v>1592</v>
      </c>
      <c r="D773" s="33" t="s">
        <v>10</v>
      </c>
      <c r="E773" s="34">
        <v>5</v>
      </c>
      <c r="J773" s="14" t="str">
        <f t="shared" si="12"/>
        <v/>
      </c>
    </row>
    <row r="774" spans="1:10" x14ac:dyDescent="0.25">
      <c r="A774" s="31" t="s">
        <v>1593</v>
      </c>
      <c r="B774" s="32">
        <v>309010.05</v>
      </c>
      <c r="C774" s="31" t="s">
        <v>1594</v>
      </c>
      <c r="D774" s="33" t="s">
        <v>24</v>
      </c>
      <c r="E774" s="34">
        <v>5</v>
      </c>
      <c r="J774" s="14" t="str">
        <f t="shared" si="12"/>
        <v/>
      </c>
    </row>
    <row r="775" spans="1:10" x14ac:dyDescent="0.25">
      <c r="A775" s="31" t="s">
        <v>1595</v>
      </c>
      <c r="B775" s="32">
        <v>309010.06</v>
      </c>
      <c r="C775" s="31" t="s">
        <v>1596</v>
      </c>
      <c r="D775" s="33" t="s">
        <v>10</v>
      </c>
      <c r="E775" s="34">
        <v>5</v>
      </c>
      <c r="I775" s="44"/>
      <c r="J775" s="14" t="str">
        <f t="shared" si="12"/>
        <v/>
      </c>
    </row>
    <row r="776" spans="1:10" x14ac:dyDescent="0.25">
      <c r="A776" s="31" t="s">
        <v>1597</v>
      </c>
      <c r="B776" s="32">
        <v>309010.07</v>
      </c>
      <c r="C776" s="31" t="s">
        <v>1598</v>
      </c>
      <c r="D776" s="33" t="s">
        <v>10</v>
      </c>
      <c r="E776" s="34">
        <v>5</v>
      </c>
      <c r="J776" s="14" t="str">
        <f t="shared" si="12"/>
        <v/>
      </c>
    </row>
    <row r="777" spans="1:10" x14ac:dyDescent="0.25">
      <c r="A777" s="31" t="s">
        <v>1599</v>
      </c>
      <c r="B777" s="32">
        <v>309010.08</v>
      </c>
      <c r="C777" s="31" t="s">
        <v>1600</v>
      </c>
      <c r="D777" s="33" t="s">
        <v>10</v>
      </c>
      <c r="E777" s="34">
        <v>5</v>
      </c>
      <c r="J777" s="14" t="str">
        <f t="shared" si="12"/>
        <v/>
      </c>
    </row>
    <row r="778" spans="1:10" x14ac:dyDescent="0.25">
      <c r="A778" s="31" t="s">
        <v>1601</v>
      </c>
      <c r="B778" s="32">
        <v>309010.09000000003</v>
      </c>
      <c r="C778" s="31" t="s">
        <v>1602</v>
      </c>
      <c r="D778" s="33" t="s">
        <v>10</v>
      </c>
      <c r="E778" s="34">
        <v>5</v>
      </c>
      <c r="J778" s="14" t="str">
        <f t="shared" si="12"/>
        <v/>
      </c>
    </row>
    <row r="779" spans="1:10" x14ac:dyDescent="0.25">
      <c r="A779" s="25" t="s">
        <v>1603</v>
      </c>
      <c r="B779" s="26" t="s">
        <v>1604</v>
      </c>
      <c r="C779" s="25" t="s">
        <v>1605</v>
      </c>
      <c r="D779" s="38" t="s">
        <v>10</v>
      </c>
      <c r="E779" s="39">
        <v>4</v>
      </c>
      <c r="J779" s="14" t="str">
        <f t="shared" si="12"/>
        <v/>
      </c>
    </row>
    <row r="780" spans="1:10" x14ac:dyDescent="0.25">
      <c r="A780" s="31" t="s">
        <v>1606</v>
      </c>
      <c r="B780" s="32">
        <v>309020.01</v>
      </c>
      <c r="C780" s="31" t="s">
        <v>1607</v>
      </c>
      <c r="D780" s="33" t="s">
        <v>10</v>
      </c>
      <c r="E780" s="34">
        <v>5</v>
      </c>
      <c r="J780" s="14" t="str">
        <f t="shared" si="12"/>
        <v/>
      </c>
    </row>
    <row r="781" spans="1:10" x14ac:dyDescent="0.25">
      <c r="A781" s="31" t="s">
        <v>1608</v>
      </c>
      <c r="B781" s="32">
        <v>309020.02</v>
      </c>
      <c r="C781" s="31" t="s">
        <v>1609</v>
      </c>
      <c r="D781" s="33" t="s">
        <v>10</v>
      </c>
      <c r="E781" s="34">
        <v>5</v>
      </c>
      <c r="J781" s="14" t="str">
        <f t="shared" si="12"/>
        <v/>
      </c>
    </row>
    <row r="782" spans="1:10" x14ac:dyDescent="0.25">
      <c r="A782" s="31" t="s">
        <v>1610</v>
      </c>
      <c r="B782" s="32">
        <v>309020.03000000003</v>
      </c>
      <c r="C782" s="31" t="s">
        <v>1611</v>
      </c>
      <c r="D782" s="33" t="s">
        <v>24</v>
      </c>
      <c r="E782" s="34">
        <v>5</v>
      </c>
      <c r="J782" s="14" t="str">
        <f t="shared" si="12"/>
        <v/>
      </c>
    </row>
    <row r="783" spans="1:10" x14ac:dyDescent="0.25">
      <c r="A783" s="31" t="s">
        <v>1612</v>
      </c>
      <c r="B783" s="32">
        <v>309020.03999999998</v>
      </c>
      <c r="C783" s="31" t="s">
        <v>1613</v>
      </c>
      <c r="D783" s="33" t="s">
        <v>10</v>
      </c>
      <c r="E783" s="34">
        <v>5</v>
      </c>
      <c r="J783" s="14" t="str">
        <f t="shared" si="12"/>
        <v/>
      </c>
    </row>
    <row r="784" spans="1:10" x14ac:dyDescent="0.25">
      <c r="A784" s="31" t="s">
        <v>1614</v>
      </c>
      <c r="B784" s="32">
        <v>309020.05</v>
      </c>
      <c r="C784" s="35" t="s">
        <v>1615</v>
      </c>
      <c r="D784" s="36" t="s">
        <v>24</v>
      </c>
      <c r="E784" s="37">
        <v>5</v>
      </c>
      <c r="J784" s="14" t="str">
        <f t="shared" si="12"/>
        <v/>
      </c>
    </row>
    <row r="785" spans="1:11" x14ac:dyDescent="0.25">
      <c r="A785" s="31" t="s">
        <v>1616</v>
      </c>
      <c r="B785" s="32">
        <v>309020.06</v>
      </c>
      <c r="C785" s="31" t="s">
        <v>1617</v>
      </c>
      <c r="D785" s="33" t="s">
        <v>10</v>
      </c>
      <c r="E785" s="34">
        <v>5</v>
      </c>
      <c r="J785" s="14" t="str">
        <f t="shared" si="12"/>
        <v/>
      </c>
    </row>
    <row r="786" spans="1:11" x14ac:dyDescent="0.25">
      <c r="A786" s="31" t="s">
        <v>1618</v>
      </c>
      <c r="B786" s="32">
        <v>309020.07</v>
      </c>
      <c r="C786" s="31" t="s">
        <v>1619</v>
      </c>
      <c r="D786" s="33" t="s">
        <v>10</v>
      </c>
      <c r="E786" s="34">
        <v>5</v>
      </c>
      <c r="J786" s="14" t="str">
        <f t="shared" si="12"/>
        <v/>
      </c>
    </row>
    <row r="787" spans="1:11" x14ac:dyDescent="0.25">
      <c r="A787" s="31" t="s">
        <v>1620</v>
      </c>
      <c r="B787" s="32">
        <v>309020.08</v>
      </c>
      <c r="C787" s="31" t="s">
        <v>1621</v>
      </c>
      <c r="D787" s="33" t="s">
        <v>10</v>
      </c>
      <c r="E787" s="34">
        <v>5</v>
      </c>
      <c r="J787" s="14" t="str">
        <f t="shared" si="12"/>
        <v/>
      </c>
    </row>
    <row r="788" spans="1:11" x14ac:dyDescent="0.25">
      <c r="A788" s="31" t="s">
        <v>1622</v>
      </c>
      <c r="B788" s="32">
        <v>309020.09000000003</v>
      </c>
      <c r="C788" s="31" t="s">
        <v>1623</v>
      </c>
      <c r="D788" s="33" t="s">
        <v>10</v>
      </c>
      <c r="E788" s="34">
        <v>5</v>
      </c>
      <c r="J788" s="14" t="str">
        <f t="shared" si="12"/>
        <v/>
      </c>
    </row>
    <row r="789" spans="1:11" x14ac:dyDescent="0.25">
      <c r="A789" s="25" t="s">
        <v>1624</v>
      </c>
      <c r="B789" s="26" t="s">
        <v>1625</v>
      </c>
      <c r="C789" s="25" t="s">
        <v>1626</v>
      </c>
      <c r="D789" s="38" t="s">
        <v>10</v>
      </c>
      <c r="E789" s="39">
        <v>4</v>
      </c>
      <c r="H789" s="30" t="s">
        <v>6217</v>
      </c>
      <c r="I789" s="30" t="s">
        <v>6552</v>
      </c>
      <c r="J789" s="14">
        <f t="shared" si="12"/>
        <v>1</v>
      </c>
      <c r="K789" s="24"/>
    </row>
    <row r="790" spans="1:11" x14ac:dyDescent="0.25">
      <c r="A790" s="31" t="s">
        <v>1627</v>
      </c>
      <c r="B790" s="32">
        <v>309030.01</v>
      </c>
      <c r="C790" s="31" t="s">
        <v>1628</v>
      </c>
      <c r="D790" s="33" t="s">
        <v>10</v>
      </c>
      <c r="E790" s="34">
        <v>5</v>
      </c>
      <c r="H790" s="40"/>
      <c r="I790" s="24"/>
      <c r="J790" s="14" t="str">
        <f t="shared" si="12"/>
        <v/>
      </c>
      <c r="K790" s="24"/>
    </row>
    <row r="791" spans="1:11" x14ac:dyDescent="0.25">
      <c r="A791" s="31" t="s">
        <v>1629</v>
      </c>
      <c r="B791" s="32">
        <v>309030.02</v>
      </c>
      <c r="C791" s="31" t="s">
        <v>1630</v>
      </c>
      <c r="D791" s="33" t="s">
        <v>10</v>
      </c>
      <c r="E791" s="34">
        <v>5</v>
      </c>
      <c r="J791" s="14" t="str">
        <f t="shared" si="12"/>
        <v/>
      </c>
    </row>
    <row r="792" spans="1:11" x14ac:dyDescent="0.25">
      <c r="A792" s="31" t="s">
        <v>1631</v>
      </c>
      <c r="B792" s="32">
        <v>309030.03000000003</v>
      </c>
      <c r="C792" s="31" t="s">
        <v>1632</v>
      </c>
      <c r="D792" s="33" t="s">
        <v>24</v>
      </c>
      <c r="E792" s="34">
        <v>5</v>
      </c>
      <c r="J792" s="14" t="str">
        <f t="shared" si="12"/>
        <v/>
      </c>
    </row>
    <row r="793" spans="1:11" x14ac:dyDescent="0.25">
      <c r="A793" s="31" t="s">
        <v>1633</v>
      </c>
      <c r="B793" s="32">
        <v>309030.03999999998</v>
      </c>
      <c r="C793" s="31" t="s">
        <v>1634</v>
      </c>
      <c r="D793" s="33" t="s">
        <v>10</v>
      </c>
      <c r="E793" s="34">
        <v>5</v>
      </c>
      <c r="J793" s="14" t="str">
        <f t="shared" si="12"/>
        <v/>
      </c>
    </row>
    <row r="794" spans="1:11" x14ac:dyDescent="0.25">
      <c r="A794" s="31" t="s">
        <v>1635</v>
      </c>
      <c r="B794" s="32">
        <v>309030.05</v>
      </c>
      <c r="C794" s="31" t="s">
        <v>1636</v>
      </c>
      <c r="D794" s="33" t="s">
        <v>24</v>
      </c>
      <c r="E794" s="34">
        <v>5</v>
      </c>
      <c r="J794" s="14" t="str">
        <f t="shared" si="12"/>
        <v/>
      </c>
    </row>
    <row r="795" spans="1:11" x14ac:dyDescent="0.25">
      <c r="A795" s="31" t="s">
        <v>1637</v>
      </c>
      <c r="B795" s="32">
        <v>309030.06</v>
      </c>
      <c r="C795" s="31" t="s">
        <v>1638</v>
      </c>
      <c r="D795" s="33" t="s">
        <v>10</v>
      </c>
      <c r="E795" s="34">
        <v>5</v>
      </c>
      <c r="J795" s="14" t="str">
        <f t="shared" si="12"/>
        <v/>
      </c>
    </row>
    <row r="796" spans="1:11" x14ac:dyDescent="0.25">
      <c r="A796" s="31" t="s">
        <v>1639</v>
      </c>
      <c r="B796" s="32">
        <v>309030.07</v>
      </c>
      <c r="C796" s="31" t="s">
        <v>1640</v>
      </c>
      <c r="D796" s="33" t="s">
        <v>10</v>
      </c>
      <c r="E796" s="34">
        <v>5</v>
      </c>
      <c r="J796" s="14" t="str">
        <f t="shared" si="12"/>
        <v/>
      </c>
    </row>
    <row r="797" spans="1:11" x14ac:dyDescent="0.25">
      <c r="A797" s="31" t="s">
        <v>1641</v>
      </c>
      <c r="B797" s="32">
        <v>309030.08</v>
      </c>
      <c r="C797" s="31" t="s">
        <v>1642</v>
      </c>
      <c r="D797" s="33" t="s">
        <v>10</v>
      </c>
      <c r="E797" s="34">
        <v>5</v>
      </c>
      <c r="J797" s="14" t="str">
        <f t="shared" si="12"/>
        <v/>
      </c>
    </row>
    <row r="798" spans="1:11" ht="16.5" thickBot="1" x14ac:dyDescent="0.3">
      <c r="A798" s="31" t="s">
        <v>1643</v>
      </c>
      <c r="B798" s="32">
        <v>309030.09000000003</v>
      </c>
      <c r="C798" s="31" t="s">
        <v>1644</v>
      </c>
      <c r="D798" s="33" t="s">
        <v>10</v>
      </c>
      <c r="E798" s="34">
        <v>5</v>
      </c>
      <c r="J798" s="14" t="str">
        <f t="shared" si="12"/>
        <v/>
      </c>
    </row>
    <row r="799" spans="1:11" ht="17.25" thickTop="1" thickBot="1" x14ac:dyDescent="0.3">
      <c r="A799" s="14" t="s">
        <v>1645</v>
      </c>
      <c r="B799" s="13">
        <v>400000</v>
      </c>
      <c r="C799" s="17" t="s">
        <v>1646</v>
      </c>
      <c r="D799" s="18" t="s">
        <v>10</v>
      </c>
      <c r="E799" s="19">
        <v>2</v>
      </c>
      <c r="J799" s="14" t="str">
        <f t="shared" si="12"/>
        <v/>
      </c>
      <c r="K799" s="14">
        <f>COUNTIF(J625:J798,1)</f>
        <v>10</v>
      </c>
    </row>
    <row r="800" spans="1:11" ht="16.5" thickTop="1" x14ac:dyDescent="0.25">
      <c r="A800" s="20" t="s">
        <v>1647</v>
      </c>
      <c r="B800" s="21" t="s">
        <v>1648</v>
      </c>
      <c r="C800" s="20" t="s">
        <v>1649</v>
      </c>
      <c r="D800" s="22" t="s">
        <v>10</v>
      </c>
      <c r="E800" s="23">
        <v>3</v>
      </c>
      <c r="J800" s="14" t="str">
        <f t="shared" si="12"/>
        <v/>
      </c>
    </row>
    <row r="801" spans="1:10" x14ac:dyDescent="0.25">
      <c r="A801" s="20"/>
      <c r="B801" s="21"/>
      <c r="C801" s="20"/>
      <c r="D801" s="22"/>
      <c r="E801" s="23"/>
      <c r="H801" s="30" t="s">
        <v>6215</v>
      </c>
      <c r="I801" s="30" t="s">
        <v>5972</v>
      </c>
      <c r="J801" s="14">
        <f t="shared" si="12"/>
        <v>1</v>
      </c>
    </row>
    <row r="802" spans="1:10" x14ac:dyDescent="0.25">
      <c r="A802" s="20"/>
      <c r="B802" s="21"/>
      <c r="C802" s="20"/>
      <c r="D802" s="22"/>
      <c r="E802" s="23"/>
      <c r="H802" s="30" t="s">
        <v>6216</v>
      </c>
      <c r="I802" s="30" t="s">
        <v>5973</v>
      </c>
      <c r="J802" s="14">
        <f t="shared" si="12"/>
        <v>1</v>
      </c>
    </row>
    <row r="803" spans="1:10" x14ac:dyDescent="0.25">
      <c r="A803" s="25" t="s">
        <v>1650</v>
      </c>
      <c r="B803" s="26" t="s">
        <v>1651</v>
      </c>
      <c r="C803" s="25" t="s">
        <v>1652</v>
      </c>
      <c r="D803" s="38" t="s">
        <v>10</v>
      </c>
      <c r="E803" s="39">
        <v>4</v>
      </c>
      <c r="J803" s="14" t="str">
        <f t="shared" si="12"/>
        <v/>
      </c>
    </row>
    <row r="804" spans="1:10" x14ac:dyDescent="0.25">
      <c r="A804" s="31" t="s">
        <v>1653</v>
      </c>
      <c r="B804" s="32">
        <v>401010.01</v>
      </c>
      <c r="C804" s="31" t="s">
        <v>1654</v>
      </c>
      <c r="D804" s="33" t="s">
        <v>10</v>
      </c>
      <c r="E804" s="34">
        <v>5</v>
      </c>
      <c r="J804" s="14" t="str">
        <f t="shared" si="12"/>
        <v/>
      </c>
    </row>
    <row r="805" spans="1:10" x14ac:dyDescent="0.25">
      <c r="A805" s="31" t="s">
        <v>1655</v>
      </c>
      <c r="B805" s="32">
        <v>401010.02</v>
      </c>
      <c r="C805" s="31" t="s">
        <v>1656</v>
      </c>
      <c r="D805" s="33" t="s">
        <v>10</v>
      </c>
      <c r="E805" s="34">
        <v>5</v>
      </c>
      <c r="J805" s="14" t="str">
        <f t="shared" si="12"/>
        <v/>
      </c>
    </row>
    <row r="806" spans="1:10" x14ac:dyDescent="0.25">
      <c r="A806" s="31" t="s">
        <v>1657</v>
      </c>
      <c r="B806" s="32">
        <v>401010.03</v>
      </c>
      <c r="C806" s="35" t="s">
        <v>1658</v>
      </c>
      <c r="D806" s="36" t="s">
        <v>10</v>
      </c>
      <c r="E806" s="37">
        <v>5</v>
      </c>
      <c r="I806" s="44"/>
      <c r="J806" s="14" t="str">
        <f t="shared" si="12"/>
        <v/>
      </c>
    </row>
    <row r="807" spans="1:10" x14ac:dyDescent="0.25">
      <c r="A807" s="31" t="s">
        <v>1659</v>
      </c>
      <c r="B807" s="32">
        <v>401010.04</v>
      </c>
      <c r="C807" s="31" t="s">
        <v>1660</v>
      </c>
      <c r="D807" s="33" t="s">
        <v>24</v>
      </c>
      <c r="E807" s="34">
        <v>5</v>
      </c>
      <c r="I807" s="44"/>
      <c r="J807" s="14" t="str">
        <f t="shared" si="12"/>
        <v/>
      </c>
    </row>
    <row r="808" spans="1:10" x14ac:dyDescent="0.25">
      <c r="A808" s="31" t="s">
        <v>1661</v>
      </c>
      <c r="B808" s="32">
        <v>401010.05</v>
      </c>
      <c r="C808" s="31" t="s">
        <v>1662</v>
      </c>
      <c r="D808" s="33" t="s">
        <v>24</v>
      </c>
      <c r="E808" s="34">
        <v>5</v>
      </c>
      <c r="J808" s="14" t="str">
        <f t="shared" si="12"/>
        <v/>
      </c>
    </row>
    <row r="809" spans="1:10" x14ac:dyDescent="0.25">
      <c r="A809" s="31" t="s">
        <v>1663</v>
      </c>
      <c r="B809" s="32">
        <v>401010.06</v>
      </c>
      <c r="C809" s="31" t="s">
        <v>1664</v>
      </c>
      <c r="D809" s="33" t="s">
        <v>24</v>
      </c>
      <c r="E809" s="34">
        <v>5</v>
      </c>
      <c r="J809" s="14" t="str">
        <f t="shared" si="12"/>
        <v/>
      </c>
    </row>
    <row r="810" spans="1:10" x14ac:dyDescent="0.25">
      <c r="A810" s="31" t="s">
        <v>1665</v>
      </c>
      <c r="B810" s="32">
        <v>401010.07</v>
      </c>
      <c r="C810" s="31" t="s">
        <v>1666</v>
      </c>
      <c r="D810" s="33" t="s">
        <v>10</v>
      </c>
      <c r="E810" s="34">
        <v>5</v>
      </c>
      <c r="I810" s="44"/>
      <c r="J810" s="14" t="str">
        <f t="shared" si="12"/>
        <v/>
      </c>
    </row>
    <row r="811" spans="1:10" x14ac:dyDescent="0.25">
      <c r="A811" s="25" t="s">
        <v>1667</v>
      </c>
      <c r="B811" s="26" t="s">
        <v>1668</v>
      </c>
      <c r="C811" s="25" t="s">
        <v>1669</v>
      </c>
      <c r="D811" s="38" t="s">
        <v>10</v>
      </c>
      <c r="E811" s="39">
        <v>4</v>
      </c>
      <c r="J811" s="14" t="str">
        <f t="shared" si="12"/>
        <v/>
      </c>
    </row>
    <row r="812" spans="1:10" x14ac:dyDescent="0.25">
      <c r="A812" s="31" t="s">
        <v>1670</v>
      </c>
      <c r="B812" s="32">
        <v>401020.01</v>
      </c>
      <c r="C812" s="31" t="s">
        <v>1671</v>
      </c>
      <c r="D812" s="33" t="s">
        <v>10</v>
      </c>
      <c r="E812" s="34">
        <v>5</v>
      </c>
      <c r="J812" s="14" t="str">
        <f t="shared" si="12"/>
        <v/>
      </c>
    </row>
    <row r="813" spans="1:10" x14ac:dyDescent="0.25">
      <c r="A813" s="31" t="s">
        <v>1672</v>
      </c>
      <c r="B813" s="32">
        <v>401020.02</v>
      </c>
      <c r="C813" s="31" t="s">
        <v>1673</v>
      </c>
      <c r="D813" s="33" t="s">
        <v>10</v>
      </c>
      <c r="E813" s="34">
        <v>5</v>
      </c>
      <c r="J813" s="14" t="str">
        <f t="shared" si="12"/>
        <v/>
      </c>
    </row>
    <row r="814" spans="1:10" x14ac:dyDescent="0.25">
      <c r="A814" s="31" t="s">
        <v>1674</v>
      </c>
      <c r="B814" s="32">
        <v>401020.03</v>
      </c>
      <c r="C814" s="31" t="s">
        <v>1675</v>
      </c>
      <c r="D814" s="33" t="s">
        <v>10</v>
      </c>
      <c r="E814" s="34">
        <v>5</v>
      </c>
      <c r="J814" s="14" t="str">
        <f t="shared" si="12"/>
        <v/>
      </c>
    </row>
    <row r="815" spans="1:10" x14ac:dyDescent="0.25">
      <c r="A815" s="31" t="s">
        <v>1676</v>
      </c>
      <c r="B815" s="32">
        <v>401020.04</v>
      </c>
      <c r="C815" s="31" t="s">
        <v>1677</v>
      </c>
      <c r="D815" s="33" t="s">
        <v>24</v>
      </c>
      <c r="E815" s="34">
        <v>5</v>
      </c>
      <c r="J815" s="14" t="str">
        <f t="shared" si="12"/>
        <v/>
      </c>
    </row>
    <row r="816" spans="1:10" x14ac:dyDescent="0.25">
      <c r="A816" s="31" t="s">
        <v>1678</v>
      </c>
      <c r="B816" s="32">
        <v>401020.05</v>
      </c>
      <c r="C816" s="31" t="s">
        <v>1679</v>
      </c>
      <c r="D816" s="33" t="s">
        <v>24</v>
      </c>
      <c r="E816" s="34">
        <v>5</v>
      </c>
      <c r="J816" s="14" t="str">
        <f t="shared" si="12"/>
        <v/>
      </c>
    </row>
    <row r="817" spans="1:10" x14ac:dyDescent="0.25">
      <c r="A817" s="31" t="s">
        <v>1680</v>
      </c>
      <c r="B817" s="32">
        <v>401020.06</v>
      </c>
      <c r="C817" s="31" t="s">
        <v>1681</v>
      </c>
      <c r="D817" s="33" t="s">
        <v>10</v>
      </c>
      <c r="E817" s="34">
        <v>5</v>
      </c>
      <c r="J817" s="14" t="str">
        <f t="shared" si="12"/>
        <v/>
      </c>
    </row>
    <row r="818" spans="1:10" x14ac:dyDescent="0.25">
      <c r="A818" s="20" t="s">
        <v>1682</v>
      </c>
      <c r="B818" s="21" t="s">
        <v>1683</v>
      </c>
      <c r="C818" s="20" t="s">
        <v>1684</v>
      </c>
      <c r="D818" s="22" t="s">
        <v>10</v>
      </c>
      <c r="E818" s="23">
        <v>3</v>
      </c>
      <c r="J818" s="14" t="str">
        <f t="shared" si="12"/>
        <v/>
      </c>
    </row>
    <row r="819" spans="1:10" x14ac:dyDescent="0.25">
      <c r="A819" s="25" t="s">
        <v>1685</v>
      </c>
      <c r="B819" s="26" t="s">
        <v>1686</v>
      </c>
      <c r="C819" s="25" t="s">
        <v>1687</v>
      </c>
      <c r="D819" s="38" t="s">
        <v>10</v>
      </c>
      <c r="E819" s="39">
        <v>4</v>
      </c>
      <c r="J819" s="14" t="str">
        <f t="shared" si="12"/>
        <v/>
      </c>
    </row>
    <row r="820" spans="1:10" x14ac:dyDescent="0.25">
      <c r="A820" s="31" t="s">
        <v>1688</v>
      </c>
      <c r="B820" s="32">
        <v>402010.01</v>
      </c>
      <c r="C820" s="31" t="s">
        <v>1689</v>
      </c>
      <c r="D820" s="33" t="s">
        <v>10</v>
      </c>
      <c r="E820" s="34">
        <v>5</v>
      </c>
      <c r="J820" s="14" t="str">
        <f t="shared" si="12"/>
        <v/>
      </c>
    </row>
    <row r="821" spans="1:10" x14ac:dyDescent="0.25">
      <c r="A821" s="31" t="s">
        <v>1690</v>
      </c>
      <c r="B821" s="32">
        <v>402010.02</v>
      </c>
      <c r="C821" s="31" t="s">
        <v>1691</v>
      </c>
      <c r="D821" s="33" t="s">
        <v>10</v>
      </c>
      <c r="E821" s="34">
        <v>5</v>
      </c>
      <c r="J821" s="14" t="str">
        <f t="shared" si="12"/>
        <v/>
      </c>
    </row>
    <row r="822" spans="1:10" x14ac:dyDescent="0.25">
      <c r="A822" s="31" t="s">
        <v>1692</v>
      </c>
      <c r="B822" s="32">
        <v>402010.03</v>
      </c>
      <c r="C822" s="31" t="s">
        <v>1693</v>
      </c>
      <c r="D822" s="33" t="s">
        <v>24</v>
      </c>
      <c r="E822" s="34">
        <v>5</v>
      </c>
      <c r="J822" s="14" t="str">
        <f t="shared" si="12"/>
        <v/>
      </c>
    </row>
    <row r="823" spans="1:10" x14ac:dyDescent="0.25">
      <c r="A823" s="31" t="s">
        <v>1694</v>
      </c>
      <c r="B823" s="32">
        <v>402010.04</v>
      </c>
      <c r="C823" s="31" t="s">
        <v>1695</v>
      </c>
      <c r="D823" s="33" t="s">
        <v>24</v>
      </c>
      <c r="E823" s="34">
        <v>5</v>
      </c>
      <c r="J823" s="14" t="str">
        <f t="shared" si="12"/>
        <v/>
      </c>
    </row>
    <row r="824" spans="1:10" x14ac:dyDescent="0.25">
      <c r="A824" s="31" t="s">
        <v>1696</v>
      </c>
      <c r="B824" s="32">
        <v>402010.05</v>
      </c>
      <c r="C824" s="31" t="s">
        <v>1697</v>
      </c>
      <c r="D824" s="33" t="s">
        <v>24</v>
      </c>
      <c r="E824" s="34">
        <v>5</v>
      </c>
      <c r="J824" s="14" t="str">
        <f t="shared" si="12"/>
        <v/>
      </c>
    </row>
    <row r="825" spans="1:10" x14ac:dyDescent="0.25">
      <c r="A825" s="31" t="s">
        <v>1698</v>
      </c>
      <c r="B825" s="32">
        <v>402010.06</v>
      </c>
      <c r="C825" s="31" t="s">
        <v>1699</v>
      </c>
      <c r="D825" s="33" t="s">
        <v>10</v>
      </c>
      <c r="E825" s="34">
        <v>5</v>
      </c>
      <c r="J825" s="14" t="str">
        <f t="shared" si="12"/>
        <v/>
      </c>
    </row>
    <row r="826" spans="1:10" x14ac:dyDescent="0.25">
      <c r="A826" s="25" t="s">
        <v>1700</v>
      </c>
      <c r="B826" s="26" t="s">
        <v>1701</v>
      </c>
      <c r="C826" s="25" t="s">
        <v>1702</v>
      </c>
      <c r="D826" s="38" t="s">
        <v>10</v>
      </c>
      <c r="E826" s="39">
        <v>4</v>
      </c>
      <c r="J826" s="14" t="str">
        <f t="shared" si="12"/>
        <v/>
      </c>
    </row>
    <row r="827" spans="1:10" x14ac:dyDescent="0.25">
      <c r="A827" s="31" t="s">
        <v>1703</v>
      </c>
      <c r="B827" s="32">
        <v>402020.01</v>
      </c>
      <c r="C827" s="31" t="s">
        <v>1704</v>
      </c>
      <c r="D827" s="33" t="s">
        <v>10</v>
      </c>
      <c r="E827" s="34">
        <v>5</v>
      </c>
      <c r="J827" s="14" t="str">
        <f t="shared" si="12"/>
        <v/>
      </c>
    </row>
    <row r="828" spans="1:10" x14ac:dyDescent="0.25">
      <c r="A828" s="31" t="s">
        <v>1705</v>
      </c>
      <c r="B828" s="32">
        <v>402020.02</v>
      </c>
      <c r="C828" s="31" t="s">
        <v>1706</v>
      </c>
      <c r="D828" s="33" t="s">
        <v>10</v>
      </c>
      <c r="E828" s="34">
        <v>5</v>
      </c>
      <c r="J828" s="14" t="str">
        <f t="shared" si="12"/>
        <v/>
      </c>
    </row>
    <row r="829" spans="1:10" x14ac:dyDescent="0.25">
      <c r="A829" s="31" t="s">
        <v>1707</v>
      </c>
      <c r="B829" s="32">
        <v>402020.03</v>
      </c>
      <c r="C829" s="31" t="s">
        <v>1708</v>
      </c>
      <c r="D829" s="33" t="s">
        <v>24</v>
      </c>
      <c r="E829" s="34">
        <v>5</v>
      </c>
      <c r="J829" s="14" t="str">
        <f t="shared" si="12"/>
        <v/>
      </c>
    </row>
    <row r="830" spans="1:10" x14ac:dyDescent="0.25">
      <c r="A830" s="31" t="s">
        <v>1709</v>
      </c>
      <c r="B830" s="32">
        <v>402020.04</v>
      </c>
      <c r="C830" s="31" t="s">
        <v>1710</v>
      </c>
      <c r="D830" s="33" t="s">
        <v>24</v>
      </c>
      <c r="E830" s="34">
        <v>5</v>
      </c>
      <c r="J830" s="14" t="str">
        <f t="shared" si="12"/>
        <v/>
      </c>
    </row>
    <row r="831" spans="1:10" x14ac:dyDescent="0.25">
      <c r="A831" s="31" t="s">
        <v>1711</v>
      </c>
      <c r="B831" s="32">
        <v>402020.05</v>
      </c>
      <c r="C831" s="31" t="s">
        <v>1712</v>
      </c>
      <c r="D831" s="33" t="s">
        <v>24</v>
      </c>
      <c r="E831" s="34">
        <v>5</v>
      </c>
      <c r="J831" s="14" t="str">
        <f t="shared" si="12"/>
        <v/>
      </c>
    </row>
    <row r="832" spans="1:10" x14ac:dyDescent="0.25">
      <c r="A832" s="31" t="s">
        <v>1713</v>
      </c>
      <c r="B832" s="32">
        <v>402020.06</v>
      </c>
      <c r="C832" s="35" t="s">
        <v>1714</v>
      </c>
      <c r="D832" s="36" t="s">
        <v>10</v>
      </c>
      <c r="E832" s="37">
        <v>5</v>
      </c>
      <c r="J832" s="14" t="str">
        <f t="shared" si="12"/>
        <v/>
      </c>
    </row>
    <row r="833" spans="1:11" x14ac:dyDescent="0.25">
      <c r="A833" s="20" t="s">
        <v>1715</v>
      </c>
      <c r="B833" s="21" t="s">
        <v>1716</v>
      </c>
      <c r="C833" s="20" t="s">
        <v>1450</v>
      </c>
      <c r="D833" s="22" t="s">
        <v>10</v>
      </c>
      <c r="E833" s="23">
        <v>3</v>
      </c>
      <c r="J833" s="14" t="str">
        <f t="shared" si="12"/>
        <v/>
      </c>
    </row>
    <row r="834" spans="1:11" x14ac:dyDescent="0.25">
      <c r="A834" s="25" t="s">
        <v>1717</v>
      </c>
      <c r="B834" s="26" t="s">
        <v>1718</v>
      </c>
      <c r="C834" s="25" t="s">
        <v>1719</v>
      </c>
      <c r="D834" s="38" t="s">
        <v>10</v>
      </c>
      <c r="E834" s="39">
        <v>4</v>
      </c>
      <c r="J834" s="14" t="str">
        <f t="shared" ref="J834:J897" si="13">IF(COUNTIF(H:H,H834)=0,"",COUNTIF(H:H,H834))</f>
        <v/>
      </c>
    </row>
    <row r="835" spans="1:11" x14ac:dyDescent="0.25">
      <c r="A835" s="31" t="s">
        <v>1720</v>
      </c>
      <c r="B835" s="32">
        <v>403010.01</v>
      </c>
      <c r="C835" s="31" t="s">
        <v>1721</v>
      </c>
      <c r="D835" s="33" t="s">
        <v>10</v>
      </c>
      <c r="E835" s="34">
        <v>5</v>
      </c>
      <c r="I835" s="44"/>
      <c r="J835" s="14" t="str">
        <f t="shared" si="13"/>
        <v/>
      </c>
      <c r="K835" s="44"/>
    </row>
    <row r="836" spans="1:11" x14ac:dyDescent="0.25">
      <c r="A836" s="31" t="s">
        <v>1722</v>
      </c>
      <c r="B836" s="32">
        <v>403010.02</v>
      </c>
      <c r="C836" s="31" t="s">
        <v>1723</v>
      </c>
      <c r="D836" s="33" t="s">
        <v>10</v>
      </c>
      <c r="E836" s="34">
        <v>5</v>
      </c>
      <c r="J836" s="14" t="str">
        <f t="shared" si="13"/>
        <v/>
      </c>
    </row>
    <row r="837" spans="1:11" x14ac:dyDescent="0.25">
      <c r="A837" s="31" t="s">
        <v>1724</v>
      </c>
      <c r="B837" s="32">
        <v>403010.03</v>
      </c>
      <c r="C837" s="31" t="s">
        <v>1725</v>
      </c>
      <c r="D837" s="33" t="s">
        <v>24</v>
      </c>
      <c r="E837" s="34">
        <v>5</v>
      </c>
      <c r="J837" s="14" t="str">
        <f t="shared" si="13"/>
        <v/>
      </c>
    </row>
    <row r="838" spans="1:11" x14ac:dyDescent="0.25">
      <c r="A838" s="31" t="s">
        <v>1726</v>
      </c>
      <c r="B838" s="32">
        <v>403010.04</v>
      </c>
      <c r="C838" s="31" t="s">
        <v>1727</v>
      </c>
      <c r="D838" s="33" t="s">
        <v>24</v>
      </c>
      <c r="E838" s="34">
        <v>5</v>
      </c>
      <c r="J838" s="14" t="str">
        <f t="shared" si="13"/>
        <v/>
      </c>
    </row>
    <row r="839" spans="1:11" x14ac:dyDescent="0.25">
      <c r="A839" s="31" t="s">
        <v>1728</v>
      </c>
      <c r="B839" s="32">
        <v>403010.05</v>
      </c>
      <c r="C839" s="31" t="s">
        <v>1729</v>
      </c>
      <c r="D839" s="33" t="s">
        <v>10</v>
      </c>
      <c r="E839" s="34">
        <v>5</v>
      </c>
      <c r="J839" s="14" t="str">
        <f t="shared" si="13"/>
        <v/>
      </c>
    </row>
    <row r="840" spans="1:11" x14ac:dyDescent="0.25">
      <c r="A840" s="25" t="s">
        <v>1730</v>
      </c>
      <c r="B840" s="26" t="s">
        <v>1731</v>
      </c>
      <c r="C840" s="27" t="s">
        <v>1732</v>
      </c>
      <c r="D840" s="28" t="s">
        <v>10</v>
      </c>
      <c r="E840" s="29">
        <v>4</v>
      </c>
      <c r="J840" s="14" t="str">
        <f t="shared" si="13"/>
        <v/>
      </c>
    </row>
    <row r="841" spans="1:11" x14ac:dyDescent="0.25">
      <c r="A841" s="31" t="s">
        <v>1733</v>
      </c>
      <c r="B841" s="32">
        <v>403020.01</v>
      </c>
      <c r="C841" s="31" t="s">
        <v>1734</v>
      </c>
      <c r="D841" s="33" t="s">
        <v>10</v>
      </c>
      <c r="E841" s="34">
        <v>5</v>
      </c>
      <c r="J841" s="14" t="str">
        <f t="shared" si="13"/>
        <v/>
      </c>
    </row>
    <row r="842" spans="1:11" x14ac:dyDescent="0.25">
      <c r="A842" s="31" t="s">
        <v>1735</v>
      </c>
      <c r="B842" s="32">
        <v>403020.02</v>
      </c>
      <c r="C842" s="31" t="s">
        <v>1736</v>
      </c>
      <c r="D842" s="33" t="s">
        <v>10</v>
      </c>
      <c r="E842" s="34">
        <v>5</v>
      </c>
      <c r="J842" s="14" t="str">
        <f t="shared" si="13"/>
        <v/>
      </c>
    </row>
    <row r="843" spans="1:11" x14ac:dyDescent="0.25">
      <c r="A843" s="31" t="s">
        <v>1737</v>
      </c>
      <c r="B843" s="32">
        <v>403020.03</v>
      </c>
      <c r="C843" s="31" t="s">
        <v>1738</v>
      </c>
      <c r="D843" s="33" t="s">
        <v>24</v>
      </c>
      <c r="E843" s="34">
        <v>5</v>
      </c>
      <c r="J843" s="14" t="str">
        <f t="shared" si="13"/>
        <v/>
      </c>
    </row>
    <row r="844" spans="1:11" x14ac:dyDescent="0.25">
      <c r="A844" s="31" t="s">
        <v>1739</v>
      </c>
      <c r="B844" s="32">
        <v>403020.04</v>
      </c>
      <c r="C844" s="31" t="s">
        <v>1740</v>
      </c>
      <c r="D844" s="33" t="s">
        <v>24</v>
      </c>
      <c r="E844" s="34">
        <v>5</v>
      </c>
      <c r="J844" s="14" t="str">
        <f t="shared" si="13"/>
        <v/>
      </c>
    </row>
    <row r="845" spans="1:11" ht="16.5" thickBot="1" x14ac:dyDescent="0.3">
      <c r="A845" s="31" t="s">
        <v>1741</v>
      </c>
      <c r="B845" s="32">
        <v>403020.05</v>
      </c>
      <c r="C845" s="31" t="s">
        <v>1742</v>
      </c>
      <c r="D845" s="33" t="s">
        <v>10</v>
      </c>
      <c r="E845" s="34">
        <v>5</v>
      </c>
      <c r="J845" s="14" t="str">
        <f t="shared" si="13"/>
        <v/>
      </c>
    </row>
    <row r="846" spans="1:11" ht="17.25" thickTop="1" thickBot="1" x14ac:dyDescent="0.3">
      <c r="A846" s="12" t="s">
        <v>1743</v>
      </c>
      <c r="B846" s="13">
        <v>500000</v>
      </c>
      <c r="C846" s="17" t="s">
        <v>1744</v>
      </c>
      <c r="D846" s="18" t="s">
        <v>24</v>
      </c>
      <c r="E846" s="19">
        <v>2</v>
      </c>
      <c r="J846" s="14" t="str">
        <f t="shared" si="13"/>
        <v/>
      </c>
      <c r="K846" s="14">
        <f>COUNTIF(J800:J846,1)</f>
        <v>2</v>
      </c>
    </row>
    <row r="847" spans="1:11" ht="16.5" thickTop="1" x14ac:dyDescent="0.25">
      <c r="A847" s="20" t="s">
        <v>1745</v>
      </c>
      <c r="B847" s="21" t="s">
        <v>1746</v>
      </c>
      <c r="C847" s="20" t="s">
        <v>1747</v>
      </c>
      <c r="D847" s="22" t="s">
        <v>24</v>
      </c>
      <c r="E847" s="23">
        <v>3</v>
      </c>
      <c r="H847" s="40"/>
      <c r="I847" s="24"/>
      <c r="J847" s="14" t="str">
        <f t="shared" si="13"/>
        <v/>
      </c>
      <c r="K847" s="24"/>
    </row>
    <row r="848" spans="1:11" x14ac:dyDescent="0.25">
      <c r="A848" s="25" t="s">
        <v>1748</v>
      </c>
      <c r="B848" s="26" t="s">
        <v>1749</v>
      </c>
      <c r="C848" s="25" t="s">
        <v>1750</v>
      </c>
      <c r="D848" s="38" t="s">
        <v>24</v>
      </c>
      <c r="E848" s="39">
        <v>4</v>
      </c>
      <c r="H848" s="30" t="s">
        <v>6183</v>
      </c>
      <c r="I848" s="30" t="s">
        <v>5954</v>
      </c>
      <c r="J848" s="14">
        <f t="shared" si="13"/>
        <v>1</v>
      </c>
    </row>
    <row r="849" spans="1:10" x14ac:dyDescent="0.25">
      <c r="A849" s="31" t="s">
        <v>1751</v>
      </c>
      <c r="B849" s="32">
        <v>501010.01</v>
      </c>
      <c r="C849" s="31" t="s">
        <v>1752</v>
      </c>
      <c r="D849" s="33" t="s">
        <v>24</v>
      </c>
      <c r="E849" s="34">
        <v>5</v>
      </c>
      <c r="J849" s="14" t="str">
        <f t="shared" si="13"/>
        <v/>
      </c>
    </row>
    <row r="850" spans="1:10" x14ac:dyDescent="0.25">
      <c r="A850" s="31" t="s">
        <v>1753</v>
      </c>
      <c r="B850" s="32">
        <v>501010.02</v>
      </c>
      <c r="C850" s="31" t="s">
        <v>1754</v>
      </c>
      <c r="D850" s="33" t="s">
        <v>24</v>
      </c>
      <c r="E850" s="34">
        <v>5</v>
      </c>
      <c r="J850" s="14" t="str">
        <f t="shared" si="13"/>
        <v/>
      </c>
    </row>
    <row r="851" spans="1:10" x14ac:dyDescent="0.25">
      <c r="A851" s="31" t="s">
        <v>1755</v>
      </c>
      <c r="B851" s="32">
        <v>501010.03</v>
      </c>
      <c r="C851" s="31" t="s">
        <v>1756</v>
      </c>
      <c r="D851" s="33" t="s">
        <v>24</v>
      </c>
      <c r="E851" s="34">
        <v>5</v>
      </c>
      <c r="J851" s="14" t="str">
        <f t="shared" si="13"/>
        <v/>
      </c>
    </row>
    <row r="852" spans="1:10" x14ac:dyDescent="0.25">
      <c r="A852" s="31" t="s">
        <v>1757</v>
      </c>
      <c r="B852" s="32">
        <v>501010.04</v>
      </c>
      <c r="C852" s="35" t="s">
        <v>1758</v>
      </c>
      <c r="D852" s="36" t="s">
        <v>24</v>
      </c>
      <c r="E852" s="37">
        <v>5</v>
      </c>
      <c r="J852" s="14" t="str">
        <f t="shared" si="13"/>
        <v/>
      </c>
    </row>
    <row r="853" spans="1:10" x14ac:dyDescent="0.25">
      <c r="A853" s="31" t="s">
        <v>1759</v>
      </c>
      <c r="B853" s="32">
        <v>501010.05</v>
      </c>
      <c r="C853" s="31" t="s">
        <v>1760</v>
      </c>
      <c r="D853" s="33" t="s">
        <v>24</v>
      </c>
      <c r="E853" s="34">
        <v>5</v>
      </c>
      <c r="J853" s="14" t="str">
        <f t="shared" si="13"/>
        <v/>
      </c>
    </row>
    <row r="854" spans="1:10" x14ac:dyDescent="0.25">
      <c r="A854" s="31" t="s">
        <v>1761</v>
      </c>
      <c r="B854" s="32">
        <v>501010.06</v>
      </c>
      <c r="C854" s="31" t="s">
        <v>1762</v>
      </c>
      <c r="D854" s="33" t="s">
        <v>24</v>
      </c>
      <c r="E854" s="34">
        <v>5</v>
      </c>
      <c r="I854" s="44"/>
      <c r="J854" s="14" t="str">
        <f t="shared" si="13"/>
        <v/>
      </c>
    </row>
    <row r="855" spans="1:10" x14ac:dyDescent="0.25">
      <c r="A855" s="31" t="s">
        <v>1763</v>
      </c>
      <c r="B855" s="32">
        <v>501010.07</v>
      </c>
      <c r="C855" s="31" t="s">
        <v>1764</v>
      </c>
      <c r="D855" s="33" t="s">
        <v>10</v>
      </c>
      <c r="E855" s="34">
        <v>5</v>
      </c>
      <c r="J855" s="14" t="str">
        <f t="shared" si="13"/>
        <v/>
      </c>
    </row>
    <row r="856" spans="1:10" x14ac:dyDescent="0.25">
      <c r="A856" s="31" t="s">
        <v>1765</v>
      </c>
      <c r="B856" s="32">
        <v>501010.08</v>
      </c>
      <c r="C856" s="31" t="s">
        <v>1766</v>
      </c>
      <c r="D856" s="33" t="s">
        <v>24</v>
      </c>
      <c r="E856" s="34">
        <v>5</v>
      </c>
      <c r="J856" s="14" t="str">
        <f t="shared" si="13"/>
        <v/>
      </c>
    </row>
    <row r="857" spans="1:10" x14ac:dyDescent="0.25">
      <c r="A857" s="31" t="s">
        <v>1767</v>
      </c>
      <c r="B857" s="32">
        <v>501010.09</v>
      </c>
      <c r="C857" s="31" t="s">
        <v>1768</v>
      </c>
      <c r="D857" s="33" t="s">
        <v>24</v>
      </c>
      <c r="E857" s="34">
        <v>5</v>
      </c>
      <c r="J857" s="14" t="str">
        <f t="shared" si="13"/>
        <v/>
      </c>
    </row>
    <row r="858" spans="1:10" x14ac:dyDescent="0.25">
      <c r="A858" s="31" t="s">
        <v>1769</v>
      </c>
      <c r="B858" s="32">
        <v>501010.1</v>
      </c>
      <c r="C858" s="31" t="s">
        <v>1770</v>
      </c>
      <c r="D858" s="33" t="s">
        <v>10</v>
      </c>
      <c r="E858" s="34">
        <v>5</v>
      </c>
      <c r="J858" s="14" t="str">
        <f t="shared" si="13"/>
        <v/>
      </c>
    </row>
    <row r="859" spans="1:10" x14ac:dyDescent="0.25">
      <c r="A859" s="31" t="s">
        <v>1771</v>
      </c>
      <c r="B859" s="32">
        <v>501010.11</v>
      </c>
      <c r="C859" s="31" t="s">
        <v>1772</v>
      </c>
      <c r="D859" s="33" t="s">
        <v>24</v>
      </c>
      <c r="E859" s="34">
        <v>5</v>
      </c>
      <c r="J859" s="14" t="str">
        <f t="shared" si="13"/>
        <v/>
      </c>
    </row>
    <row r="860" spans="1:10" x14ac:dyDescent="0.25">
      <c r="A860" s="31" t="s">
        <v>1773</v>
      </c>
      <c r="B860" s="32">
        <v>501010.12</v>
      </c>
      <c r="C860" s="31" t="s">
        <v>1774</v>
      </c>
      <c r="D860" s="33" t="s">
        <v>10</v>
      </c>
      <c r="E860" s="34">
        <v>5</v>
      </c>
      <c r="J860" s="14" t="str">
        <f t="shared" si="13"/>
        <v/>
      </c>
    </row>
    <row r="861" spans="1:10" x14ac:dyDescent="0.25">
      <c r="A861" s="31" t="s">
        <v>1775</v>
      </c>
      <c r="B861" s="32">
        <v>501010.13</v>
      </c>
      <c r="C861" s="31" t="s">
        <v>1776</v>
      </c>
      <c r="D861" s="33" t="s">
        <v>24</v>
      </c>
      <c r="E861" s="34">
        <v>5</v>
      </c>
      <c r="J861" s="14" t="str">
        <f t="shared" si="13"/>
        <v/>
      </c>
    </row>
    <row r="862" spans="1:10" x14ac:dyDescent="0.25">
      <c r="A862" s="25" t="s">
        <v>1777</v>
      </c>
      <c r="B862" s="26" t="s">
        <v>1778</v>
      </c>
      <c r="C862" s="25" t="s">
        <v>1779</v>
      </c>
      <c r="D862" s="38" t="s">
        <v>24</v>
      </c>
      <c r="E862" s="39">
        <v>4</v>
      </c>
      <c r="J862" s="14" t="str">
        <f t="shared" si="13"/>
        <v/>
      </c>
    </row>
    <row r="863" spans="1:10" x14ac:dyDescent="0.25">
      <c r="A863" s="31" t="s">
        <v>1780</v>
      </c>
      <c r="B863" s="32">
        <v>501020.01</v>
      </c>
      <c r="C863" s="31" t="s">
        <v>1781</v>
      </c>
      <c r="D863" s="33" t="s">
        <v>24</v>
      </c>
      <c r="E863" s="34">
        <v>5</v>
      </c>
      <c r="J863" s="14" t="str">
        <f t="shared" si="13"/>
        <v/>
      </c>
    </row>
    <row r="864" spans="1:10" x14ac:dyDescent="0.25">
      <c r="A864" s="31" t="s">
        <v>1782</v>
      </c>
      <c r="B864" s="32">
        <v>501020.02</v>
      </c>
      <c r="C864" s="31" t="s">
        <v>1783</v>
      </c>
      <c r="D864" s="33" t="s">
        <v>24</v>
      </c>
      <c r="E864" s="34">
        <v>5</v>
      </c>
      <c r="J864" s="14" t="str">
        <f t="shared" si="13"/>
        <v/>
      </c>
    </row>
    <row r="865" spans="1:10" x14ac:dyDescent="0.25">
      <c r="A865" s="31" t="s">
        <v>1784</v>
      </c>
      <c r="B865" s="32">
        <v>501020.03</v>
      </c>
      <c r="C865" s="31" t="s">
        <v>1785</v>
      </c>
      <c r="D865" s="33" t="s">
        <v>24</v>
      </c>
      <c r="E865" s="34">
        <v>5</v>
      </c>
      <c r="J865" s="14" t="str">
        <f t="shared" si="13"/>
        <v/>
      </c>
    </row>
    <row r="866" spans="1:10" x14ac:dyDescent="0.25">
      <c r="A866" s="31" t="s">
        <v>1786</v>
      </c>
      <c r="B866" s="32">
        <v>501020.04</v>
      </c>
      <c r="C866" s="31" t="s">
        <v>1787</v>
      </c>
      <c r="D866" s="33" t="s">
        <v>24</v>
      </c>
      <c r="E866" s="34">
        <v>5</v>
      </c>
      <c r="J866" s="14" t="str">
        <f t="shared" si="13"/>
        <v/>
      </c>
    </row>
    <row r="867" spans="1:10" x14ac:dyDescent="0.25">
      <c r="A867" s="31" t="s">
        <v>1788</v>
      </c>
      <c r="B867" s="32">
        <v>501020.05</v>
      </c>
      <c r="C867" s="31" t="s">
        <v>1789</v>
      </c>
      <c r="D867" s="33" t="s">
        <v>24</v>
      </c>
      <c r="E867" s="34">
        <v>5</v>
      </c>
      <c r="I867" s="44"/>
      <c r="J867" s="14" t="str">
        <f t="shared" si="13"/>
        <v/>
      </c>
    </row>
    <row r="868" spans="1:10" x14ac:dyDescent="0.25">
      <c r="A868" s="31" t="s">
        <v>1790</v>
      </c>
      <c r="B868" s="32">
        <v>501020.06</v>
      </c>
      <c r="C868" s="31" t="s">
        <v>1791</v>
      </c>
      <c r="D868" s="33" t="s">
        <v>24</v>
      </c>
      <c r="E868" s="34">
        <v>5</v>
      </c>
      <c r="J868" s="14" t="str">
        <f t="shared" si="13"/>
        <v/>
      </c>
    </row>
    <row r="869" spans="1:10" x14ac:dyDescent="0.25">
      <c r="A869" s="31" t="s">
        <v>1792</v>
      </c>
      <c r="B869" s="32">
        <v>501020.07</v>
      </c>
      <c r="C869" s="31" t="s">
        <v>1793</v>
      </c>
      <c r="D869" s="33" t="s">
        <v>10</v>
      </c>
      <c r="E869" s="34">
        <v>5</v>
      </c>
      <c r="J869" s="14" t="str">
        <f t="shared" si="13"/>
        <v/>
      </c>
    </row>
    <row r="870" spans="1:10" x14ac:dyDescent="0.25">
      <c r="A870" s="31" t="s">
        <v>1794</v>
      </c>
      <c r="B870" s="32">
        <v>501020.08</v>
      </c>
      <c r="C870" s="31" t="s">
        <v>1795</v>
      </c>
      <c r="D870" s="33" t="s">
        <v>10</v>
      </c>
      <c r="E870" s="34">
        <v>5</v>
      </c>
      <c r="J870" s="14" t="str">
        <f t="shared" si="13"/>
        <v/>
      </c>
    </row>
    <row r="871" spans="1:10" x14ac:dyDescent="0.25">
      <c r="A871" s="31" t="s">
        <v>1796</v>
      </c>
      <c r="B871" s="32">
        <v>501020.09</v>
      </c>
      <c r="C871" s="31" t="s">
        <v>1797</v>
      </c>
      <c r="D871" s="33" t="s">
        <v>24</v>
      </c>
      <c r="E871" s="34">
        <v>5</v>
      </c>
      <c r="J871" s="14" t="str">
        <f t="shared" si="13"/>
        <v/>
      </c>
    </row>
    <row r="872" spans="1:10" x14ac:dyDescent="0.25">
      <c r="A872" s="31" t="s">
        <v>1798</v>
      </c>
      <c r="B872" s="32">
        <v>501020.1</v>
      </c>
      <c r="C872" s="35" t="s">
        <v>1799</v>
      </c>
      <c r="D872" s="36" t="s">
        <v>10</v>
      </c>
      <c r="E872" s="37">
        <v>5</v>
      </c>
      <c r="J872" s="14" t="str">
        <f t="shared" si="13"/>
        <v/>
      </c>
    </row>
    <row r="873" spans="1:10" x14ac:dyDescent="0.25">
      <c r="A873" s="31" t="s">
        <v>1800</v>
      </c>
      <c r="B873" s="32">
        <v>501020.11</v>
      </c>
      <c r="C873" s="31" t="s">
        <v>1801</v>
      </c>
      <c r="D873" s="33" t="s">
        <v>24</v>
      </c>
      <c r="E873" s="34">
        <v>5</v>
      </c>
      <c r="J873" s="14" t="str">
        <f t="shared" si="13"/>
        <v/>
      </c>
    </row>
    <row r="874" spans="1:10" x14ac:dyDescent="0.25">
      <c r="A874" s="25" t="s">
        <v>1802</v>
      </c>
      <c r="B874" s="26" t="s">
        <v>1803</v>
      </c>
      <c r="C874" s="25" t="s">
        <v>1804</v>
      </c>
      <c r="D874" s="38" t="s">
        <v>24</v>
      </c>
      <c r="E874" s="39">
        <v>4</v>
      </c>
      <c r="I874" s="44"/>
      <c r="J874" s="14" t="str">
        <f t="shared" si="13"/>
        <v/>
      </c>
    </row>
    <row r="875" spans="1:10" x14ac:dyDescent="0.25">
      <c r="A875" s="31" t="s">
        <v>1805</v>
      </c>
      <c r="B875" s="32">
        <v>501030.01</v>
      </c>
      <c r="C875" s="31" t="s">
        <v>1806</v>
      </c>
      <c r="D875" s="33" t="s">
        <v>24</v>
      </c>
      <c r="E875" s="34">
        <v>5</v>
      </c>
      <c r="J875" s="14" t="str">
        <f t="shared" si="13"/>
        <v/>
      </c>
    </row>
    <row r="876" spans="1:10" x14ac:dyDescent="0.25">
      <c r="A876" s="31" t="s">
        <v>1807</v>
      </c>
      <c r="B876" s="32">
        <v>501030.02</v>
      </c>
      <c r="C876" s="35" t="s">
        <v>1808</v>
      </c>
      <c r="D876" s="36" t="s">
        <v>24</v>
      </c>
      <c r="E876" s="37">
        <v>5</v>
      </c>
      <c r="J876" s="14" t="str">
        <f t="shared" si="13"/>
        <v/>
      </c>
    </row>
    <row r="877" spans="1:10" x14ac:dyDescent="0.25">
      <c r="A877" s="31" t="s">
        <v>1809</v>
      </c>
      <c r="B877" s="32">
        <v>501030.03</v>
      </c>
      <c r="C877" s="31" t="s">
        <v>1810</v>
      </c>
      <c r="D877" s="33" t="s">
        <v>24</v>
      </c>
      <c r="E877" s="34">
        <v>5</v>
      </c>
      <c r="J877" s="14" t="str">
        <f t="shared" si="13"/>
        <v/>
      </c>
    </row>
    <row r="878" spans="1:10" x14ac:dyDescent="0.25">
      <c r="A878" s="31" t="s">
        <v>1811</v>
      </c>
      <c r="B878" s="32">
        <v>501030.04</v>
      </c>
      <c r="C878" s="31" t="s">
        <v>1812</v>
      </c>
      <c r="D878" s="33" t="s">
        <v>24</v>
      </c>
      <c r="E878" s="34">
        <v>5</v>
      </c>
      <c r="J878" s="14" t="str">
        <f t="shared" si="13"/>
        <v/>
      </c>
    </row>
    <row r="879" spans="1:10" x14ac:dyDescent="0.25">
      <c r="A879" s="31" t="s">
        <v>1813</v>
      </c>
      <c r="B879" s="32">
        <v>501030.05</v>
      </c>
      <c r="C879" s="31" t="s">
        <v>1814</v>
      </c>
      <c r="D879" s="33" t="s">
        <v>24</v>
      </c>
      <c r="E879" s="34">
        <v>5</v>
      </c>
      <c r="J879" s="14" t="str">
        <f t="shared" si="13"/>
        <v/>
      </c>
    </row>
    <row r="880" spans="1:10" x14ac:dyDescent="0.25">
      <c r="A880" s="31" t="s">
        <v>1815</v>
      </c>
      <c r="B880" s="32">
        <v>501030.06</v>
      </c>
      <c r="C880" s="31" t="s">
        <v>1816</v>
      </c>
      <c r="D880" s="33" t="s">
        <v>24</v>
      </c>
      <c r="E880" s="34">
        <v>5</v>
      </c>
      <c r="J880" s="14" t="str">
        <f t="shared" si="13"/>
        <v/>
      </c>
    </row>
    <row r="881" spans="1:10" x14ac:dyDescent="0.25">
      <c r="A881" s="31" t="s">
        <v>1817</v>
      </c>
      <c r="B881" s="32">
        <v>501030.07</v>
      </c>
      <c r="C881" s="35" t="s">
        <v>1818</v>
      </c>
      <c r="D881" s="36" t="s">
        <v>10</v>
      </c>
      <c r="E881" s="37">
        <v>5</v>
      </c>
      <c r="J881" s="14" t="str">
        <f t="shared" si="13"/>
        <v/>
      </c>
    </row>
    <row r="882" spans="1:10" x14ac:dyDescent="0.25">
      <c r="A882" s="31" t="s">
        <v>1819</v>
      </c>
      <c r="B882" s="32">
        <v>501030.08</v>
      </c>
      <c r="C882" s="31" t="s">
        <v>1820</v>
      </c>
      <c r="D882" s="33" t="s">
        <v>10</v>
      </c>
      <c r="E882" s="34">
        <v>5</v>
      </c>
      <c r="J882" s="14" t="str">
        <f t="shared" si="13"/>
        <v/>
      </c>
    </row>
    <row r="883" spans="1:10" x14ac:dyDescent="0.25">
      <c r="A883" s="31" t="s">
        <v>1821</v>
      </c>
      <c r="B883" s="32">
        <v>501030.09</v>
      </c>
      <c r="C883" s="31" t="s">
        <v>1822</v>
      </c>
      <c r="D883" s="33" t="s">
        <v>24</v>
      </c>
      <c r="E883" s="34">
        <v>5</v>
      </c>
      <c r="J883" s="14" t="str">
        <f t="shared" si="13"/>
        <v/>
      </c>
    </row>
    <row r="884" spans="1:10" x14ac:dyDescent="0.25">
      <c r="A884" s="31" t="s">
        <v>1823</v>
      </c>
      <c r="B884" s="32">
        <v>501030.1</v>
      </c>
      <c r="C884" s="31" t="s">
        <v>1824</v>
      </c>
      <c r="D884" s="33" t="s">
        <v>10</v>
      </c>
      <c r="E884" s="34">
        <v>5</v>
      </c>
      <c r="J884" s="14" t="str">
        <f t="shared" si="13"/>
        <v/>
      </c>
    </row>
    <row r="885" spans="1:10" x14ac:dyDescent="0.25">
      <c r="A885" s="31" t="s">
        <v>1825</v>
      </c>
      <c r="B885" s="32">
        <v>501030.11</v>
      </c>
      <c r="C885" s="31" t="s">
        <v>1826</v>
      </c>
      <c r="D885" s="33" t="s">
        <v>24</v>
      </c>
      <c r="E885" s="34">
        <v>5</v>
      </c>
      <c r="J885" s="14" t="str">
        <f t="shared" si="13"/>
        <v/>
      </c>
    </row>
    <row r="886" spans="1:10" x14ac:dyDescent="0.25">
      <c r="A886" s="25" t="s">
        <v>1827</v>
      </c>
      <c r="B886" s="26" t="s">
        <v>1828</v>
      </c>
      <c r="C886" s="25" t="s">
        <v>1829</v>
      </c>
      <c r="D886" s="38" t="s">
        <v>24</v>
      </c>
      <c r="E886" s="39">
        <v>4</v>
      </c>
      <c r="H886" s="30" t="s">
        <v>6184</v>
      </c>
      <c r="I886" s="30" t="s">
        <v>1829</v>
      </c>
      <c r="J886" s="14">
        <f t="shared" si="13"/>
        <v>1</v>
      </c>
    </row>
    <row r="887" spans="1:10" x14ac:dyDescent="0.25">
      <c r="A887" s="31" t="s">
        <v>1830</v>
      </c>
      <c r="B887" s="32">
        <v>501040.01</v>
      </c>
      <c r="C887" s="31" t="s">
        <v>1831</v>
      </c>
      <c r="D887" s="33" t="s">
        <v>24</v>
      </c>
      <c r="E887" s="34">
        <v>5</v>
      </c>
      <c r="J887" s="14" t="str">
        <f t="shared" si="13"/>
        <v/>
      </c>
    </row>
    <row r="888" spans="1:10" x14ac:dyDescent="0.25">
      <c r="A888" s="31" t="s">
        <v>1832</v>
      </c>
      <c r="B888" s="32">
        <v>501040.02</v>
      </c>
      <c r="C888" s="31" t="s">
        <v>1833</v>
      </c>
      <c r="D888" s="33" t="s">
        <v>24</v>
      </c>
      <c r="E888" s="34">
        <v>5</v>
      </c>
      <c r="J888" s="14" t="str">
        <f t="shared" si="13"/>
        <v/>
      </c>
    </row>
    <row r="889" spans="1:10" x14ac:dyDescent="0.25">
      <c r="A889" s="31" t="s">
        <v>1834</v>
      </c>
      <c r="B889" s="32">
        <v>501040.03</v>
      </c>
      <c r="C889" s="31" t="s">
        <v>1835</v>
      </c>
      <c r="D889" s="33" t="s">
        <v>24</v>
      </c>
      <c r="E889" s="34">
        <v>5</v>
      </c>
      <c r="J889" s="14" t="str">
        <f t="shared" si="13"/>
        <v/>
      </c>
    </row>
    <row r="890" spans="1:10" x14ac:dyDescent="0.25">
      <c r="A890" s="31" t="s">
        <v>1836</v>
      </c>
      <c r="B890" s="32">
        <v>501040.04</v>
      </c>
      <c r="C890" s="31" t="s">
        <v>1837</v>
      </c>
      <c r="D890" s="33" t="s">
        <v>24</v>
      </c>
      <c r="E890" s="34">
        <v>5</v>
      </c>
      <c r="J890" s="14" t="str">
        <f t="shared" si="13"/>
        <v/>
      </c>
    </row>
    <row r="891" spans="1:10" x14ac:dyDescent="0.25">
      <c r="A891" s="31" t="s">
        <v>1838</v>
      </c>
      <c r="B891" s="32">
        <v>501040.05</v>
      </c>
      <c r="C891" s="31" t="s">
        <v>1839</v>
      </c>
      <c r="D891" s="33" t="s">
        <v>24</v>
      </c>
      <c r="E891" s="34">
        <v>5</v>
      </c>
      <c r="J891" s="14" t="str">
        <f t="shared" si="13"/>
        <v/>
      </c>
    </row>
    <row r="892" spans="1:10" x14ac:dyDescent="0.25">
      <c r="A892" s="31" t="s">
        <v>1840</v>
      </c>
      <c r="B892" s="32">
        <v>501040.06</v>
      </c>
      <c r="C892" s="31" t="s">
        <v>1841</v>
      </c>
      <c r="D892" s="33" t="s">
        <v>24</v>
      </c>
      <c r="E892" s="34">
        <v>5</v>
      </c>
      <c r="J892" s="14" t="str">
        <f t="shared" si="13"/>
        <v/>
      </c>
    </row>
    <row r="893" spans="1:10" x14ac:dyDescent="0.25">
      <c r="A893" s="31" t="s">
        <v>1842</v>
      </c>
      <c r="B893" s="32">
        <v>501040.07</v>
      </c>
      <c r="C893" s="31" t="s">
        <v>1843</v>
      </c>
      <c r="D893" s="33" t="s">
        <v>24</v>
      </c>
      <c r="E893" s="34">
        <v>5</v>
      </c>
      <c r="J893" s="14" t="str">
        <f t="shared" si="13"/>
        <v/>
      </c>
    </row>
    <row r="894" spans="1:10" x14ac:dyDescent="0.25">
      <c r="A894" s="31" t="s">
        <v>1844</v>
      </c>
      <c r="B894" s="32">
        <v>501040.08</v>
      </c>
      <c r="C894" s="31" t="s">
        <v>1845</v>
      </c>
      <c r="D894" s="33" t="s">
        <v>24</v>
      </c>
      <c r="E894" s="34">
        <v>5</v>
      </c>
      <c r="J894" s="14" t="str">
        <f t="shared" si="13"/>
        <v/>
      </c>
    </row>
    <row r="895" spans="1:10" x14ac:dyDescent="0.25">
      <c r="A895" s="31" t="s">
        <v>1846</v>
      </c>
      <c r="B895" s="32">
        <v>501040.09</v>
      </c>
      <c r="C895" s="31" t="s">
        <v>1847</v>
      </c>
      <c r="D895" s="33" t="s">
        <v>24</v>
      </c>
      <c r="E895" s="34">
        <v>5</v>
      </c>
      <c r="J895" s="14" t="str">
        <f t="shared" si="13"/>
        <v/>
      </c>
    </row>
    <row r="896" spans="1:10" x14ac:dyDescent="0.25">
      <c r="A896" s="31" t="s">
        <v>1848</v>
      </c>
      <c r="B896" s="32">
        <v>501040.1</v>
      </c>
      <c r="C896" s="31" t="s">
        <v>1849</v>
      </c>
      <c r="D896" s="33" t="s">
        <v>24</v>
      </c>
      <c r="E896" s="34">
        <v>5</v>
      </c>
      <c r="J896" s="14" t="str">
        <f t="shared" si="13"/>
        <v/>
      </c>
    </row>
    <row r="897" spans="1:11" x14ac:dyDescent="0.25">
      <c r="A897" s="31" t="s">
        <v>1850</v>
      </c>
      <c r="B897" s="32">
        <v>501040.11</v>
      </c>
      <c r="C897" s="31" t="s">
        <v>1851</v>
      </c>
      <c r="D897" s="33" t="s">
        <v>24</v>
      </c>
      <c r="E897" s="34">
        <v>5</v>
      </c>
      <c r="J897" s="14" t="str">
        <f t="shared" si="13"/>
        <v/>
      </c>
    </row>
    <row r="898" spans="1:11" x14ac:dyDescent="0.25">
      <c r="A898" s="25" t="s">
        <v>1852</v>
      </c>
      <c r="B898" s="26" t="s">
        <v>1853</v>
      </c>
      <c r="C898" s="25" t="s">
        <v>1854</v>
      </c>
      <c r="D898" s="38" t="s">
        <v>24</v>
      </c>
      <c r="E898" s="39">
        <v>4</v>
      </c>
      <c r="H898" s="30" t="s">
        <v>6185</v>
      </c>
      <c r="I898" s="30" t="s">
        <v>1854</v>
      </c>
      <c r="J898" s="14">
        <f t="shared" ref="J898:J961" si="14">IF(COUNTIF(H:H,H898)=0,"",COUNTIF(H:H,H898))</f>
        <v>1</v>
      </c>
    </row>
    <row r="899" spans="1:11" x14ac:dyDescent="0.25">
      <c r="A899" s="31" t="s">
        <v>1855</v>
      </c>
      <c r="B899" s="32">
        <v>501050.01</v>
      </c>
      <c r="C899" s="31" t="s">
        <v>1856</v>
      </c>
      <c r="D899" s="33" t="s">
        <v>24</v>
      </c>
      <c r="E899" s="34">
        <v>5</v>
      </c>
      <c r="J899" s="14" t="str">
        <f t="shared" si="14"/>
        <v/>
      </c>
    </row>
    <row r="900" spans="1:11" x14ac:dyDescent="0.25">
      <c r="A900" s="31" t="s">
        <v>1857</v>
      </c>
      <c r="B900" s="32">
        <v>501050.02</v>
      </c>
      <c r="C900" s="31" t="s">
        <v>1858</v>
      </c>
      <c r="D900" s="33" t="s">
        <v>24</v>
      </c>
      <c r="E900" s="34">
        <v>5</v>
      </c>
      <c r="I900" s="44"/>
      <c r="J900" s="14" t="str">
        <f t="shared" si="14"/>
        <v/>
      </c>
    </row>
    <row r="901" spans="1:11" x14ac:dyDescent="0.25">
      <c r="A901" s="31" t="s">
        <v>1859</v>
      </c>
      <c r="B901" s="32">
        <v>501050.03</v>
      </c>
      <c r="C901" s="31" t="s">
        <v>1860</v>
      </c>
      <c r="D901" s="33" t="s">
        <v>24</v>
      </c>
      <c r="E901" s="34">
        <v>5</v>
      </c>
      <c r="J901" s="14" t="str">
        <f t="shared" si="14"/>
        <v/>
      </c>
    </row>
    <row r="902" spans="1:11" x14ac:dyDescent="0.25">
      <c r="A902" s="31" t="s">
        <v>1861</v>
      </c>
      <c r="B902" s="32">
        <v>501050.04</v>
      </c>
      <c r="C902" s="31" t="s">
        <v>1862</v>
      </c>
      <c r="D902" s="33" t="s">
        <v>24</v>
      </c>
      <c r="E902" s="34">
        <v>5</v>
      </c>
      <c r="J902" s="14" t="str">
        <f t="shared" si="14"/>
        <v/>
      </c>
    </row>
    <row r="903" spans="1:11" x14ac:dyDescent="0.25">
      <c r="A903" s="31" t="s">
        <v>1863</v>
      </c>
      <c r="B903" s="32">
        <v>501050.05</v>
      </c>
      <c r="C903" s="31" t="s">
        <v>1864</v>
      </c>
      <c r="D903" s="33" t="s">
        <v>24</v>
      </c>
      <c r="E903" s="34">
        <v>5</v>
      </c>
      <c r="J903" s="14" t="str">
        <f t="shared" si="14"/>
        <v/>
      </c>
    </row>
    <row r="904" spans="1:11" x14ac:dyDescent="0.25">
      <c r="A904" s="31" t="s">
        <v>1865</v>
      </c>
      <c r="B904" s="32">
        <v>501050.06</v>
      </c>
      <c r="C904" s="31" t="s">
        <v>1866</v>
      </c>
      <c r="D904" s="33" t="s">
        <v>24</v>
      </c>
      <c r="E904" s="34">
        <v>5</v>
      </c>
      <c r="J904" s="14" t="str">
        <f t="shared" si="14"/>
        <v/>
      </c>
    </row>
    <row r="905" spans="1:11" x14ac:dyDescent="0.25">
      <c r="A905" s="31" t="s">
        <v>1867</v>
      </c>
      <c r="B905" s="32">
        <v>501050.07</v>
      </c>
      <c r="C905" s="31" t="s">
        <v>1868</v>
      </c>
      <c r="D905" s="33" t="s">
        <v>24</v>
      </c>
      <c r="E905" s="34">
        <v>5</v>
      </c>
      <c r="J905" s="14" t="str">
        <f t="shared" si="14"/>
        <v/>
      </c>
    </row>
    <row r="906" spans="1:11" x14ac:dyDescent="0.25">
      <c r="A906" s="31" t="s">
        <v>1869</v>
      </c>
      <c r="B906" s="32">
        <v>501050.08</v>
      </c>
      <c r="C906" s="31" t="s">
        <v>1870</v>
      </c>
      <c r="D906" s="33" t="s">
        <v>24</v>
      </c>
      <c r="E906" s="34">
        <v>5</v>
      </c>
      <c r="J906" s="14" t="str">
        <f t="shared" si="14"/>
        <v/>
      </c>
    </row>
    <row r="907" spans="1:11" x14ac:dyDescent="0.25">
      <c r="A907" s="31" t="s">
        <v>1871</v>
      </c>
      <c r="B907" s="32">
        <v>501050.09</v>
      </c>
      <c r="C907" s="31" t="s">
        <v>1872</v>
      </c>
      <c r="D907" s="33" t="s">
        <v>24</v>
      </c>
      <c r="E907" s="34">
        <v>5</v>
      </c>
      <c r="J907" s="14" t="str">
        <f t="shared" si="14"/>
        <v/>
      </c>
    </row>
    <row r="908" spans="1:11" x14ac:dyDescent="0.25">
      <c r="A908" s="31" t="s">
        <v>1873</v>
      </c>
      <c r="B908" s="32">
        <v>501050.1</v>
      </c>
      <c r="C908" s="31" t="s">
        <v>1874</v>
      </c>
      <c r="D908" s="33" t="s">
        <v>24</v>
      </c>
      <c r="E908" s="34">
        <v>5</v>
      </c>
      <c r="J908" s="14" t="str">
        <f t="shared" si="14"/>
        <v/>
      </c>
    </row>
    <row r="909" spans="1:11" x14ac:dyDescent="0.25">
      <c r="A909" s="31" t="s">
        <v>1875</v>
      </c>
      <c r="B909" s="32">
        <v>501050.11</v>
      </c>
      <c r="C909" s="31" t="s">
        <v>1876</v>
      </c>
      <c r="D909" s="33" t="s">
        <v>24</v>
      </c>
      <c r="E909" s="34">
        <v>5</v>
      </c>
      <c r="J909" s="14" t="str">
        <f t="shared" si="14"/>
        <v/>
      </c>
    </row>
    <row r="910" spans="1:11" x14ac:dyDescent="0.25">
      <c r="A910" s="25" t="s">
        <v>1877</v>
      </c>
      <c r="B910" s="26" t="s">
        <v>1878</v>
      </c>
      <c r="C910" s="25" t="s">
        <v>1879</v>
      </c>
      <c r="D910" s="38" t="s">
        <v>24</v>
      </c>
      <c r="E910" s="39">
        <v>4</v>
      </c>
      <c r="J910" s="14" t="str">
        <f t="shared" si="14"/>
        <v/>
      </c>
    </row>
    <row r="911" spans="1:11" x14ac:dyDescent="0.25">
      <c r="A911" s="20" t="s">
        <v>1880</v>
      </c>
      <c r="B911" s="21" t="s">
        <v>1881</v>
      </c>
      <c r="C911" s="20" t="s">
        <v>1882</v>
      </c>
      <c r="D911" s="22" t="s">
        <v>24</v>
      </c>
      <c r="E911" s="23">
        <v>3</v>
      </c>
      <c r="H911" s="40"/>
      <c r="I911" s="24"/>
      <c r="J911" s="14" t="str">
        <f t="shared" si="14"/>
        <v/>
      </c>
      <c r="K911" s="24"/>
    </row>
    <row r="912" spans="1:11" x14ac:dyDescent="0.25">
      <c r="A912" s="25" t="s">
        <v>1883</v>
      </c>
      <c r="B912" s="26" t="s">
        <v>1884</v>
      </c>
      <c r="C912" s="25" t="s">
        <v>1885</v>
      </c>
      <c r="D912" s="38" t="s">
        <v>24</v>
      </c>
      <c r="E912" s="39">
        <v>4</v>
      </c>
      <c r="H912" s="30" t="s">
        <v>6187</v>
      </c>
      <c r="I912" s="30" t="s">
        <v>5638</v>
      </c>
      <c r="J912" s="14">
        <f t="shared" si="14"/>
        <v>1</v>
      </c>
      <c r="K912" s="43"/>
    </row>
    <row r="913" spans="1:11" x14ac:dyDescent="0.25">
      <c r="A913" s="31" t="s">
        <v>1886</v>
      </c>
      <c r="B913" s="32">
        <v>502010.01</v>
      </c>
      <c r="C913" s="31" t="s">
        <v>1887</v>
      </c>
      <c r="D913" s="33" t="s">
        <v>24</v>
      </c>
      <c r="E913" s="34">
        <v>5</v>
      </c>
      <c r="J913" s="14" t="str">
        <f t="shared" si="14"/>
        <v/>
      </c>
    </row>
    <row r="914" spans="1:11" x14ac:dyDescent="0.25">
      <c r="A914" s="31" t="s">
        <v>1888</v>
      </c>
      <c r="B914" s="32">
        <v>502010.02</v>
      </c>
      <c r="C914" s="31" t="s">
        <v>1889</v>
      </c>
      <c r="D914" s="33" t="s">
        <v>24</v>
      </c>
      <c r="E914" s="34">
        <v>5</v>
      </c>
      <c r="J914" s="14" t="str">
        <f t="shared" si="14"/>
        <v/>
      </c>
    </row>
    <row r="915" spans="1:11" x14ac:dyDescent="0.25">
      <c r="A915" s="31" t="s">
        <v>1890</v>
      </c>
      <c r="B915" s="32">
        <v>502010.03</v>
      </c>
      <c r="C915" s="31" t="s">
        <v>1891</v>
      </c>
      <c r="D915" s="33" t="s">
        <v>10</v>
      </c>
      <c r="E915" s="34">
        <v>5</v>
      </c>
      <c r="J915" s="14" t="str">
        <f t="shared" si="14"/>
        <v/>
      </c>
    </row>
    <row r="916" spans="1:11" x14ac:dyDescent="0.25">
      <c r="A916" s="31" t="s">
        <v>1892</v>
      </c>
      <c r="B916" s="32">
        <v>502010.04</v>
      </c>
      <c r="C916" s="31" t="s">
        <v>1893</v>
      </c>
      <c r="D916" s="33" t="s">
        <v>10</v>
      </c>
      <c r="E916" s="34">
        <v>5</v>
      </c>
      <c r="J916" s="14" t="str">
        <f t="shared" si="14"/>
        <v/>
      </c>
    </row>
    <row r="917" spans="1:11" x14ac:dyDescent="0.25">
      <c r="A917" s="31" t="s">
        <v>1894</v>
      </c>
      <c r="B917" s="32">
        <v>502010.05</v>
      </c>
      <c r="C917" s="31" t="s">
        <v>1895</v>
      </c>
      <c r="D917" s="33" t="s">
        <v>24</v>
      </c>
      <c r="E917" s="34">
        <v>5</v>
      </c>
      <c r="J917" s="14" t="str">
        <f t="shared" si="14"/>
        <v/>
      </c>
    </row>
    <row r="918" spans="1:11" x14ac:dyDescent="0.25">
      <c r="A918" s="25" t="s">
        <v>1896</v>
      </c>
      <c r="B918" s="26" t="s">
        <v>1897</v>
      </c>
      <c r="C918" s="25" t="s">
        <v>1898</v>
      </c>
      <c r="D918" s="38" t="s">
        <v>24</v>
      </c>
      <c r="E918" s="39">
        <v>4</v>
      </c>
      <c r="J918" s="14" t="str">
        <f t="shared" si="14"/>
        <v/>
      </c>
    </row>
    <row r="919" spans="1:11" x14ac:dyDescent="0.25">
      <c r="A919" s="31" t="s">
        <v>1899</v>
      </c>
      <c r="B919" s="32">
        <v>502020.01</v>
      </c>
      <c r="C919" s="31" t="s">
        <v>1900</v>
      </c>
      <c r="D919" s="33" t="s">
        <v>24</v>
      </c>
      <c r="E919" s="34">
        <v>5</v>
      </c>
      <c r="J919" s="14" t="str">
        <f t="shared" si="14"/>
        <v/>
      </c>
    </row>
    <row r="920" spans="1:11" x14ac:dyDescent="0.25">
      <c r="A920" s="31" t="s">
        <v>1901</v>
      </c>
      <c r="B920" s="32">
        <v>502020.02</v>
      </c>
      <c r="C920" s="31" t="s">
        <v>1902</v>
      </c>
      <c r="D920" s="33" t="s">
        <v>24</v>
      </c>
      <c r="E920" s="34">
        <v>5</v>
      </c>
      <c r="J920" s="14" t="str">
        <f t="shared" si="14"/>
        <v/>
      </c>
    </row>
    <row r="921" spans="1:11" x14ac:dyDescent="0.25">
      <c r="A921" s="31" t="s">
        <v>1903</v>
      </c>
      <c r="B921" s="32">
        <v>502020.03</v>
      </c>
      <c r="C921" s="31" t="s">
        <v>1904</v>
      </c>
      <c r="D921" s="33" t="s">
        <v>10</v>
      </c>
      <c r="E921" s="34">
        <v>5</v>
      </c>
      <c r="J921" s="14" t="str">
        <f t="shared" si="14"/>
        <v/>
      </c>
    </row>
    <row r="922" spans="1:11" x14ac:dyDescent="0.25">
      <c r="A922" s="31" t="s">
        <v>1905</v>
      </c>
      <c r="B922" s="32">
        <v>502020.04</v>
      </c>
      <c r="C922" s="31" t="s">
        <v>1906</v>
      </c>
      <c r="D922" s="33" t="s">
        <v>10</v>
      </c>
      <c r="E922" s="34">
        <v>5</v>
      </c>
      <c r="J922" s="14" t="str">
        <f t="shared" si="14"/>
        <v/>
      </c>
    </row>
    <row r="923" spans="1:11" x14ac:dyDescent="0.25">
      <c r="A923" s="31" t="s">
        <v>1907</v>
      </c>
      <c r="B923" s="32">
        <v>502020.05</v>
      </c>
      <c r="C923" s="35" t="s">
        <v>1908</v>
      </c>
      <c r="D923" s="36" t="s">
        <v>24</v>
      </c>
      <c r="E923" s="37">
        <v>5</v>
      </c>
      <c r="J923" s="14" t="str">
        <f t="shared" si="14"/>
        <v/>
      </c>
    </row>
    <row r="924" spans="1:11" x14ac:dyDescent="0.25">
      <c r="A924" s="20" t="s">
        <v>1909</v>
      </c>
      <c r="B924" s="21" t="s">
        <v>1910</v>
      </c>
      <c r="C924" s="20" t="s">
        <v>1911</v>
      </c>
      <c r="D924" s="22" t="s">
        <v>24</v>
      </c>
      <c r="E924" s="23">
        <v>3</v>
      </c>
      <c r="J924" s="14" t="str">
        <f t="shared" si="14"/>
        <v/>
      </c>
    </row>
    <row r="925" spans="1:11" x14ac:dyDescent="0.25">
      <c r="A925" s="49" t="s">
        <v>1912</v>
      </c>
      <c r="B925" s="26" t="s">
        <v>1913</v>
      </c>
      <c r="C925" s="49" t="s">
        <v>1914</v>
      </c>
      <c r="D925" s="50" t="s">
        <v>24</v>
      </c>
      <c r="E925" s="39">
        <v>4</v>
      </c>
      <c r="H925" s="30" t="s">
        <v>6188</v>
      </c>
      <c r="I925" s="30" t="s">
        <v>1914</v>
      </c>
      <c r="J925" s="14">
        <f t="shared" si="14"/>
        <v>1</v>
      </c>
    </row>
    <row r="926" spans="1:11" x14ac:dyDescent="0.25">
      <c r="A926" s="31" t="s">
        <v>1915</v>
      </c>
      <c r="B926" s="32">
        <v>503010.01</v>
      </c>
      <c r="C926" s="31" t="s">
        <v>1916</v>
      </c>
      <c r="D926" s="33" t="s">
        <v>24</v>
      </c>
      <c r="E926" s="34">
        <v>5</v>
      </c>
      <c r="H926" s="42"/>
      <c r="I926" s="43"/>
      <c r="J926" s="14" t="str">
        <f t="shared" si="14"/>
        <v/>
      </c>
      <c r="K926" s="43"/>
    </row>
    <row r="927" spans="1:11" x14ac:dyDescent="0.25">
      <c r="A927" s="51" t="s">
        <v>1917</v>
      </c>
      <c r="B927" s="32">
        <v>503010.02</v>
      </c>
      <c r="C927" s="51" t="s">
        <v>1918</v>
      </c>
      <c r="D927" s="52" t="s">
        <v>24</v>
      </c>
      <c r="E927" s="34">
        <v>5</v>
      </c>
      <c r="H927" s="42"/>
      <c r="I927" s="43"/>
      <c r="J927" s="14" t="str">
        <f t="shared" si="14"/>
        <v/>
      </c>
      <c r="K927" s="43"/>
    </row>
    <row r="928" spans="1:11" x14ac:dyDescent="0.25">
      <c r="A928" s="31" t="s">
        <v>1919</v>
      </c>
      <c r="B928" s="32">
        <v>503010.03</v>
      </c>
      <c r="C928" s="31" t="s">
        <v>1920</v>
      </c>
      <c r="D928" s="33" t="s">
        <v>24</v>
      </c>
      <c r="E928" s="34">
        <v>5</v>
      </c>
      <c r="J928" s="14" t="str">
        <f t="shared" si="14"/>
        <v/>
      </c>
    </row>
    <row r="929" spans="1:11" x14ac:dyDescent="0.25">
      <c r="A929" s="31" t="s">
        <v>1921</v>
      </c>
      <c r="B929" s="32">
        <v>503010.04</v>
      </c>
      <c r="C929" s="31" t="s">
        <v>1922</v>
      </c>
      <c r="D929" s="33" t="s">
        <v>10</v>
      </c>
      <c r="E929" s="34">
        <v>5</v>
      </c>
      <c r="J929" s="14" t="str">
        <f t="shared" si="14"/>
        <v/>
      </c>
    </row>
    <row r="930" spans="1:11" x14ac:dyDescent="0.25">
      <c r="A930" s="31" t="s">
        <v>1923</v>
      </c>
      <c r="B930" s="32">
        <v>503010.05</v>
      </c>
      <c r="C930" s="31" t="s">
        <v>1924</v>
      </c>
      <c r="D930" s="33" t="s">
        <v>10</v>
      </c>
      <c r="E930" s="34">
        <v>5</v>
      </c>
      <c r="J930" s="14" t="str">
        <f t="shared" si="14"/>
        <v/>
      </c>
    </row>
    <row r="931" spans="1:11" x14ac:dyDescent="0.25">
      <c r="A931" s="31" t="s">
        <v>1925</v>
      </c>
      <c r="B931" s="32">
        <v>503010.06</v>
      </c>
      <c r="C931" s="35" t="s">
        <v>1926</v>
      </c>
      <c r="D931" s="36" t="s">
        <v>10</v>
      </c>
      <c r="E931" s="37">
        <v>5</v>
      </c>
      <c r="J931" s="14" t="str">
        <f t="shared" si="14"/>
        <v/>
      </c>
    </row>
    <row r="932" spans="1:11" x14ac:dyDescent="0.25">
      <c r="A932" s="31" t="s">
        <v>1927</v>
      </c>
      <c r="B932" s="32">
        <v>503010.07</v>
      </c>
      <c r="C932" s="31" t="s">
        <v>1928</v>
      </c>
      <c r="D932" s="33" t="s">
        <v>10</v>
      </c>
      <c r="E932" s="34">
        <v>5</v>
      </c>
      <c r="J932" s="14" t="str">
        <f t="shared" si="14"/>
        <v/>
      </c>
    </row>
    <row r="933" spans="1:11" x14ac:dyDescent="0.25">
      <c r="A933" s="31" t="s">
        <v>1929</v>
      </c>
      <c r="B933" s="32">
        <v>503010.08</v>
      </c>
      <c r="C933" s="31" t="s">
        <v>1930</v>
      </c>
      <c r="D933" s="33" t="s">
        <v>24</v>
      </c>
      <c r="E933" s="34">
        <v>5</v>
      </c>
      <c r="J933" s="14" t="str">
        <f t="shared" si="14"/>
        <v/>
      </c>
    </row>
    <row r="934" spans="1:11" x14ac:dyDescent="0.25">
      <c r="A934" s="31" t="s">
        <v>1931</v>
      </c>
      <c r="B934" s="32">
        <v>503010.09</v>
      </c>
      <c r="C934" s="31" t="s">
        <v>1932</v>
      </c>
      <c r="D934" s="33" t="s">
        <v>24</v>
      </c>
      <c r="E934" s="34">
        <v>5</v>
      </c>
      <c r="J934" s="14" t="str">
        <f t="shared" si="14"/>
        <v/>
      </c>
    </row>
    <row r="935" spans="1:11" x14ac:dyDescent="0.25">
      <c r="A935" s="31" t="s">
        <v>1933</v>
      </c>
      <c r="B935" s="32">
        <v>503010.1</v>
      </c>
      <c r="C935" s="31" t="s">
        <v>1934</v>
      </c>
      <c r="D935" s="33" t="s">
        <v>24</v>
      </c>
      <c r="E935" s="34">
        <v>5</v>
      </c>
      <c r="J935" s="14" t="str">
        <f t="shared" si="14"/>
        <v/>
      </c>
    </row>
    <row r="936" spans="1:11" x14ac:dyDescent="0.25">
      <c r="A936" s="31" t="s">
        <v>1935</v>
      </c>
      <c r="B936" s="32">
        <v>503010.11</v>
      </c>
      <c r="C936" s="31" t="s">
        <v>1936</v>
      </c>
      <c r="D936" s="33" t="s">
        <v>24</v>
      </c>
      <c r="E936" s="34">
        <v>5</v>
      </c>
      <c r="J936" s="14" t="str">
        <f t="shared" si="14"/>
        <v/>
      </c>
    </row>
    <row r="937" spans="1:11" x14ac:dyDescent="0.25">
      <c r="A937" s="31" t="s">
        <v>1937</v>
      </c>
      <c r="B937" s="32">
        <v>503010.12</v>
      </c>
      <c r="C937" s="31" t="s">
        <v>1938</v>
      </c>
      <c r="D937" s="33" t="s">
        <v>10</v>
      </c>
      <c r="E937" s="34">
        <v>5</v>
      </c>
      <c r="J937" s="14" t="str">
        <f t="shared" si="14"/>
        <v/>
      </c>
    </row>
    <row r="938" spans="1:11" x14ac:dyDescent="0.25">
      <c r="A938" s="31" t="s">
        <v>1939</v>
      </c>
      <c r="B938" s="32">
        <v>503010.13</v>
      </c>
      <c r="C938" s="31" t="s">
        <v>1940</v>
      </c>
      <c r="D938" s="33" t="s">
        <v>10</v>
      </c>
      <c r="E938" s="34">
        <v>5</v>
      </c>
      <c r="J938" s="14" t="str">
        <f t="shared" si="14"/>
        <v/>
      </c>
    </row>
    <row r="939" spans="1:11" x14ac:dyDescent="0.25">
      <c r="A939" s="31" t="s">
        <v>1941</v>
      </c>
      <c r="B939" s="32">
        <v>503010.14</v>
      </c>
      <c r="C939" s="31" t="s">
        <v>1942</v>
      </c>
      <c r="D939" s="33" t="s">
        <v>24</v>
      </c>
      <c r="E939" s="34">
        <v>5</v>
      </c>
      <c r="J939" s="14" t="str">
        <f t="shared" si="14"/>
        <v/>
      </c>
    </row>
    <row r="940" spans="1:11" x14ac:dyDescent="0.25">
      <c r="A940" s="20" t="s">
        <v>1943</v>
      </c>
      <c r="B940" s="21" t="s">
        <v>1944</v>
      </c>
      <c r="C940" s="20" t="s">
        <v>1945</v>
      </c>
      <c r="D940" s="22" t="s">
        <v>24</v>
      </c>
      <c r="E940" s="23">
        <v>3</v>
      </c>
      <c r="H940" s="30" t="s">
        <v>6189</v>
      </c>
      <c r="I940" s="30" t="s">
        <v>5956</v>
      </c>
      <c r="J940" s="14">
        <f t="shared" si="14"/>
        <v>2</v>
      </c>
      <c r="K940" s="24"/>
    </row>
    <row r="941" spans="1:11" ht="31.5" x14ac:dyDescent="0.25">
      <c r="A941" s="25" t="s">
        <v>1946</v>
      </c>
      <c r="B941" s="26" t="s">
        <v>1947</v>
      </c>
      <c r="C941" s="25" t="s">
        <v>1948</v>
      </c>
      <c r="D941" s="38" t="s">
        <v>24</v>
      </c>
      <c r="E941" s="39">
        <v>4</v>
      </c>
      <c r="J941" s="14" t="str">
        <f t="shared" si="14"/>
        <v/>
      </c>
    </row>
    <row r="942" spans="1:11" ht="31.5" x14ac:dyDescent="0.25">
      <c r="A942" s="31" t="s">
        <v>1949</v>
      </c>
      <c r="B942" s="32">
        <v>504010.01</v>
      </c>
      <c r="C942" s="31" t="s">
        <v>1950</v>
      </c>
      <c r="D942" s="33" t="s">
        <v>24</v>
      </c>
      <c r="E942" s="34">
        <v>5</v>
      </c>
      <c r="J942" s="14" t="str">
        <f t="shared" si="14"/>
        <v/>
      </c>
    </row>
    <row r="943" spans="1:11" ht="31.5" x14ac:dyDescent="0.25">
      <c r="A943" s="31" t="s">
        <v>1951</v>
      </c>
      <c r="B943" s="32">
        <v>504010.02</v>
      </c>
      <c r="C943" s="31" t="s">
        <v>1952</v>
      </c>
      <c r="D943" s="33" t="s">
        <v>24</v>
      </c>
      <c r="E943" s="34">
        <v>5</v>
      </c>
      <c r="J943" s="14" t="str">
        <f t="shared" si="14"/>
        <v/>
      </c>
    </row>
    <row r="944" spans="1:11" ht="31.5" x14ac:dyDescent="0.25">
      <c r="A944" s="31" t="s">
        <v>1953</v>
      </c>
      <c r="B944" s="32">
        <v>504010.03</v>
      </c>
      <c r="C944" s="31" t="s">
        <v>1954</v>
      </c>
      <c r="D944" s="33" t="s">
        <v>10</v>
      </c>
      <c r="E944" s="34">
        <v>5</v>
      </c>
      <c r="J944" s="14" t="str">
        <f t="shared" si="14"/>
        <v/>
      </c>
    </row>
    <row r="945" spans="1:10" ht="31.5" x14ac:dyDescent="0.25">
      <c r="A945" s="31" t="s">
        <v>1955</v>
      </c>
      <c r="B945" s="32">
        <v>504010.04</v>
      </c>
      <c r="C945" s="31" t="s">
        <v>1956</v>
      </c>
      <c r="D945" s="33" t="s">
        <v>24</v>
      </c>
      <c r="E945" s="34">
        <v>5</v>
      </c>
      <c r="J945" s="14" t="str">
        <f t="shared" si="14"/>
        <v/>
      </c>
    </row>
    <row r="946" spans="1:10" ht="31.5" x14ac:dyDescent="0.25">
      <c r="A946" s="25" t="s">
        <v>1957</v>
      </c>
      <c r="B946" s="26" t="s">
        <v>1958</v>
      </c>
      <c r="C946" s="27" t="s">
        <v>1959</v>
      </c>
      <c r="D946" s="28" t="s">
        <v>24</v>
      </c>
      <c r="E946" s="29">
        <v>4</v>
      </c>
      <c r="J946" s="14" t="str">
        <f t="shared" si="14"/>
        <v/>
      </c>
    </row>
    <row r="947" spans="1:10" ht="31.5" x14ac:dyDescent="0.25">
      <c r="A947" s="31" t="s">
        <v>1960</v>
      </c>
      <c r="B947" s="32">
        <v>504020.01</v>
      </c>
      <c r="C947" s="31" t="s">
        <v>1961</v>
      </c>
      <c r="D947" s="33" t="s">
        <v>24</v>
      </c>
      <c r="E947" s="34">
        <v>5</v>
      </c>
      <c r="J947" s="14" t="str">
        <f t="shared" si="14"/>
        <v/>
      </c>
    </row>
    <row r="948" spans="1:10" ht="31.5" x14ac:dyDescent="0.25">
      <c r="A948" s="31" t="s">
        <v>1962</v>
      </c>
      <c r="B948" s="32">
        <v>504020.02</v>
      </c>
      <c r="C948" s="31" t="s">
        <v>1963</v>
      </c>
      <c r="D948" s="33" t="s">
        <v>24</v>
      </c>
      <c r="E948" s="34">
        <v>5</v>
      </c>
      <c r="J948" s="14" t="str">
        <f t="shared" si="14"/>
        <v/>
      </c>
    </row>
    <row r="949" spans="1:10" ht="31.5" x14ac:dyDescent="0.25">
      <c r="A949" s="31" t="s">
        <v>1964</v>
      </c>
      <c r="B949" s="32">
        <v>504020.03</v>
      </c>
      <c r="C949" s="31" t="s">
        <v>1965</v>
      </c>
      <c r="D949" s="33" t="s">
        <v>10</v>
      </c>
      <c r="E949" s="34">
        <v>5</v>
      </c>
      <c r="J949" s="14" t="str">
        <f t="shared" si="14"/>
        <v/>
      </c>
    </row>
    <row r="950" spans="1:10" ht="31.5" x14ac:dyDescent="0.25">
      <c r="A950" s="31" t="s">
        <v>1966</v>
      </c>
      <c r="B950" s="32">
        <v>504020.04</v>
      </c>
      <c r="C950" s="31" t="s">
        <v>1967</v>
      </c>
      <c r="D950" s="33" t="s">
        <v>24</v>
      </c>
      <c r="E950" s="34">
        <v>5</v>
      </c>
      <c r="J950" s="14" t="str">
        <f t="shared" si="14"/>
        <v/>
      </c>
    </row>
    <row r="951" spans="1:10" x14ac:dyDescent="0.25">
      <c r="A951" s="25" t="s">
        <v>1968</v>
      </c>
      <c r="B951" s="26" t="s">
        <v>1969</v>
      </c>
      <c r="C951" s="25" t="s">
        <v>1970</v>
      </c>
      <c r="D951" s="38" t="s">
        <v>24</v>
      </c>
      <c r="E951" s="39">
        <v>4</v>
      </c>
      <c r="J951" s="14" t="str">
        <f t="shared" si="14"/>
        <v/>
      </c>
    </row>
    <row r="952" spans="1:10" x14ac:dyDescent="0.25">
      <c r="A952" s="31" t="s">
        <v>1971</v>
      </c>
      <c r="B952" s="32">
        <v>504030.01</v>
      </c>
      <c r="C952" s="31" t="s">
        <v>1972</v>
      </c>
      <c r="D952" s="33" t="s">
        <v>24</v>
      </c>
      <c r="E952" s="34">
        <v>5</v>
      </c>
      <c r="I952" s="44"/>
      <c r="J952" s="14" t="str">
        <f t="shared" si="14"/>
        <v/>
      </c>
    </row>
    <row r="953" spans="1:10" x14ac:dyDescent="0.25">
      <c r="A953" s="31" t="s">
        <v>1973</v>
      </c>
      <c r="B953" s="32">
        <v>504030.02</v>
      </c>
      <c r="C953" s="31" t="s">
        <v>1974</v>
      </c>
      <c r="D953" s="33" t="s">
        <v>24</v>
      </c>
      <c r="E953" s="34">
        <v>5</v>
      </c>
      <c r="J953" s="14" t="str">
        <f t="shared" si="14"/>
        <v/>
      </c>
    </row>
    <row r="954" spans="1:10" x14ac:dyDescent="0.25">
      <c r="A954" s="31" t="s">
        <v>1975</v>
      </c>
      <c r="B954" s="32">
        <v>504030.03</v>
      </c>
      <c r="C954" s="31" t="s">
        <v>1976</v>
      </c>
      <c r="D954" s="33" t="s">
        <v>10</v>
      </c>
      <c r="E954" s="34">
        <v>5</v>
      </c>
      <c r="J954" s="14" t="str">
        <f t="shared" si="14"/>
        <v/>
      </c>
    </row>
    <row r="955" spans="1:10" x14ac:dyDescent="0.25">
      <c r="A955" s="31" t="s">
        <v>1977</v>
      </c>
      <c r="B955" s="32">
        <v>504030.04</v>
      </c>
      <c r="C955" s="31" t="s">
        <v>1978</v>
      </c>
      <c r="D955" s="33" t="s">
        <v>24</v>
      </c>
      <c r="E955" s="34">
        <v>5</v>
      </c>
      <c r="J955" s="14" t="str">
        <f t="shared" si="14"/>
        <v/>
      </c>
    </row>
    <row r="956" spans="1:10" x14ac:dyDescent="0.25">
      <c r="A956" s="25" t="s">
        <v>1979</v>
      </c>
      <c r="B956" s="26" t="s">
        <v>1980</v>
      </c>
      <c r="C956" s="25" t="s">
        <v>1981</v>
      </c>
      <c r="D956" s="38" t="s">
        <v>24</v>
      </c>
      <c r="E956" s="39">
        <v>4</v>
      </c>
      <c r="J956" s="14" t="str">
        <f t="shared" si="14"/>
        <v/>
      </c>
    </row>
    <row r="957" spans="1:10" ht="31.5" x14ac:dyDescent="0.25">
      <c r="A957" s="31" t="s">
        <v>1982</v>
      </c>
      <c r="B957" s="32">
        <v>504040.01</v>
      </c>
      <c r="C957" s="31" t="s">
        <v>1983</v>
      </c>
      <c r="D957" s="33" t="s">
        <v>24</v>
      </c>
      <c r="E957" s="34">
        <v>5</v>
      </c>
      <c r="J957" s="14" t="str">
        <f t="shared" si="14"/>
        <v/>
      </c>
    </row>
    <row r="958" spans="1:10" ht="31.5" x14ac:dyDescent="0.25">
      <c r="A958" s="31" t="s">
        <v>1984</v>
      </c>
      <c r="B958" s="32">
        <v>504040.02</v>
      </c>
      <c r="C958" s="31" t="s">
        <v>1985</v>
      </c>
      <c r="D958" s="33" t="s">
        <v>24</v>
      </c>
      <c r="E958" s="34">
        <v>5</v>
      </c>
      <c r="J958" s="14" t="str">
        <f t="shared" si="14"/>
        <v/>
      </c>
    </row>
    <row r="959" spans="1:10" ht="31.5" x14ac:dyDescent="0.25">
      <c r="A959" s="31" t="s">
        <v>1986</v>
      </c>
      <c r="B959" s="32">
        <v>504040.03</v>
      </c>
      <c r="C959" s="31" t="s">
        <v>1987</v>
      </c>
      <c r="D959" s="33" t="s">
        <v>10</v>
      </c>
      <c r="E959" s="34">
        <v>5</v>
      </c>
      <c r="J959" s="14" t="str">
        <f t="shared" si="14"/>
        <v/>
      </c>
    </row>
    <row r="960" spans="1:10" ht="31.5" x14ac:dyDescent="0.25">
      <c r="A960" s="31" t="s">
        <v>1988</v>
      </c>
      <c r="B960" s="32">
        <v>504040.04</v>
      </c>
      <c r="C960" s="31" t="s">
        <v>1989</v>
      </c>
      <c r="D960" s="33" t="s">
        <v>24</v>
      </c>
      <c r="E960" s="34">
        <v>5</v>
      </c>
      <c r="J960" s="14" t="str">
        <f t="shared" si="14"/>
        <v/>
      </c>
    </row>
    <row r="961" spans="1:11" x14ac:dyDescent="0.25">
      <c r="A961" s="25" t="s">
        <v>1990</v>
      </c>
      <c r="B961" s="26" t="s">
        <v>1991</v>
      </c>
      <c r="C961" s="25" t="s">
        <v>1992</v>
      </c>
      <c r="D961" s="38" t="s">
        <v>24</v>
      </c>
      <c r="E961" s="39">
        <v>4</v>
      </c>
      <c r="J961" s="14" t="str">
        <f t="shared" si="14"/>
        <v/>
      </c>
    </row>
    <row r="962" spans="1:11" x14ac:dyDescent="0.25">
      <c r="A962" s="31" t="s">
        <v>1993</v>
      </c>
      <c r="B962" s="32">
        <v>504050.01</v>
      </c>
      <c r="C962" s="31" t="s">
        <v>1994</v>
      </c>
      <c r="D962" s="33" t="s">
        <v>24</v>
      </c>
      <c r="E962" s="34">
        <v>5</v>
      </c>
      <c r="J962" s="14" t="str">
        <f t="shared" ref="J962:J1025" si="15">IF(COUNTIF(H:H,H962)=0,"",COUNTIF(H:H,H962))</f>
        <v/>
      </c>
    </row>
    <row r="963" spans="1:11" x14ac:dyDescent="0.25">
      <c r="A963" s="31" t="s">
        <v>1995</v>
      </c>
      <c r="B963" s="32">
        <v>504050.02</v>
      </c>
      <c r="C963" s="31" t="s">
        <v>1996</v>
      </c>
      <c r="D963" s="33" t="s">
        <v>24</v>
      </c>
      <c r="E963" s="34">
        <v>5</v>
      </c>
      <c r="J963" s="14" t="str">
        <f t="shared" si="15"/>
        <v/>
      </c>
    </row>
    <row r="964" spans="1:11" x14ac:dyDescent="0.25">
      <c r="A964" s="31" t="s">
        <v>1997</v>
      </c>
      <c r="B964" s="32">
        <v>504050.03</v>
      </c>
      <c r="C964" s="31" t="s">
        <v>1998</v>
      </c>
      <c r="D964" s="33" t="s">
        <v>10</v>
      </c>
      <c r="E964" s="34">
        <v>5</v>
      </c>
      <c r="J964" s="14" t="str">
        <f t="shared" si="15"/>
        <v/>
      </c>
    </row>
    <row r="965" spans="1:11" ht="31.5" x14ac:dyDescent="0.25">
      <c r="A965" s="31" t="s">
        <v>1999</v>
      </c>
      <c r="B965" s="32">
        <v>504050.04</v>
      </c>
      <c r="C965" s="31" t="s">
        <v>2000</v>
      </c>
      <c r="D965" s="33" t="s">
        <v>24</v>
      </c>
      <c r="E965" s="34">
        <v>5</v>
      </c>
      <c r="J965" s="14" t="str">
        <f t="shared" si="15"/>
        <v/>
      </c>
    </row>
    <row r="966" spans="1:11" x14ac:dyDescent="0.25">
      <c r="A966" s="25" t="s">
        <v>2001</v>
      </c>
      <c r="B966" s="26" t="s">
        <v>2002</v>
      </c>
      <c r="C966" s="25" t="s">
        <v>2003</v>
      </c>
      <c r="D966" s="38" t="s">
        <v>24</v>
      </c>
      <c r="E966" s="39">
        <v>4</v>
      </c>
      <c r="J966" s="14" t="str">
        <f t="shared" si="15"/>
        <v/>
      </c>
    </row>
    <row r="967" spans="1:11" x14ac:dyDescent="0.25">
      <c r="A967" s="31" t="s">
        <v>2004</v>
      </c>
      <c r="B967" s="32">
        <v>504060.01</v>
      </c>
      <c r="C967" s="31" t="s">
        <v>2005</v>
      </c>
      <c r="D967" s="33" t="s">
        <v>24</v>
      </c>
      <c r="E967" s="34">
        <v>5</v>
      </c>
      <c r="J967" s="14" t="str">
        <f t="shared" si="15"/>
        <v/>
      </c>
    </row>
    <row r="968" spans="1:11" x14ac:dyDescent="0.25">
      <c r="A968" s="31" t="s">
        <v>2006</v>
      </c>
      <c r="B968" s="32">
        <v>504060.02</v>
      </c>
      <c r="C968" s="31" t="s">
        <v>2007</v>
      </c>
      <c r="D968" s="33" t="s">
        <v>24</v>
      </c>
      <c r="E968" s="34">
        <v>5</v>
      </c>
      <c r="J968" s="14" t="str">
        <f t="shared" si="15"/>
        <v/>
      </c>
    </row>
    <row r="969" spans="1:11" x14ac:dyDescent="0.25">
      <c r="A969" s="31" t="s">
        <v>2008</v>
      </c>
      <c r="B969" s="32">
        <v>504060.03</v>
      </c>
      <c r="C969" s="31" t="s">
        <v>2009</v>
      </c>
      <c r="D969" s="33" t="s">
        <v>10</v>
      </c>
      <c r="E969" s="34">
        <v>5</v>
      </c>
      <c r="J969" s="14" t="str">
        <f t="shared" si="15"/>
        <v/>
      </c>
    </row>
    <row r="970" spans="1:11" x14ac:dyDescent="0.25">
      <c r="A970" s="31" t="s">
        <v>2010</v>
      </c>
      <c r="B970" s="32">
        <v>504060.04</v>
      </c>
      <c r="C970" s="31" t="s">
        <v>2011</v>
      </c>
      <c r="D970" s="33" t="s">
        <v>24</v>
      </c>
      <c r="E970" s="34">
        <v>5</v>
      </c>
      <c r="J970" s="14" t="str">
        <f t="shared" si="15"/>
        <v/>
      </c>
    </row>
    <row r="971" spans="1:11" x14ac:dyDescent="0.25">
      <c r="A971" s="25" t="s">
        <v>2012</v>
      </c>
      <c r="B971" s="26" t="s">
        <v>2013</v>
      </c>
      <c r="C971" s="25" t="s">
        <v>2014</v>
      </c>
      <c r="D971" s="38" t="s">
        <v>24</v>
      </c>
      <c r="E971" s="39">
        <v>4</v>
      </c>
      <c r="J971" s="14" t="str">
        <f t="shared" si="15"/>
        <v/>
      </c>
    </row>
    <row r="972" spans="1:11" x14ac:dyDescent="0.25">
      <c r="A972" s="31" t="s">
        <v>2015</v>
      </c>
      <c r="B972" s="32">
        <v>504070.01</v>
      </c>
      <c r="C972" s="31" t="s">
        <v>2016</v>
      </c>
      <c r="D972" s="33" t="s">
        <v>24</v>
      </c>
      <c r="E972" s="34">
        <v>5</v>
      </c>
      <c r="J972" s="14" t="str">
        <f t="shared" si="15"/>
        <v/>
      </c>
    </row>
    <row r="973" spans="1:11" x14ac:dyDescent="0.25">
      <c r="A973" s="31" t="s">
        <v>2017</v>
      </c>
      <c r="B973" s="32">
        <v>504070.02</v>
      </c>
      <c r="C973" s="31" t="s">
        <v>2018</v>
      </c>
      <c r="D973" s="33" t="s">
        <v>24</v>
      </c>
      <c r="E973" s="34">
        <v>5</v>
      </c>
      <c r="I973" s="44"/>
      <c r="J973" s="14" t="str">
        <f t="shared" si="15"/>
        <v/>
      </c>
    </row>
    <row r="974" spans="1:11" x14ac:dyDescent="0.25">
      <c r="A974" s="31" t="s">
        <v>2019</v>
      </c>
      <c r="B974" s="32">
        <v>504070.03</v>
      </c>
      <c r="C974" s="31" t="s">
        <v>2020</v>
      </c>
      <c r="D974" s="33" t="s">
        <v>10</v>
      </c>
      <c r="E974" s="34">
        <v>5</v>
      </c>
      <c r="I974" s="44"/>
      <c r="J974" s="14" t="str">
        <f t="shared" si="15"/>
        <v/>
      </c>
      <c r="K974" s="44"/>
    </row>
    <row r="975" spans="1:11" x14ac:dyDescent="0.25">
      <c r="A975" s="31" t="s">
        <v>2021</v>
      </c>
      <c r="B975" s="32">
        <v>504070.04</v>
      </c>
      <c r="C975" s="31" t="s">
        <v>2022</v>
      </c>
      <c r="D975" s="33" t="s">
        <v>24</v>
      </c>
      <c r="E975" s="34">
        <v>5</v>
      </c>
      <c r="I975" s="44"/>
      <c r="J975" s="14" t="str">
        <f t="shared" si="15"/>
        <v/>
      </c>
    </row>
    <row r="976" spans="1:11" x14ac:dyDescent="0.25">
      <c r="A976" s="25" t="s">
        <v>2023</v>
      </c>
      <c r="B976" s="26" t="s">
        <v>2024</v>
      </c>
      <c r="C976" s="25" t="s">
        <v>2025</v>
      </c>
      <c r="D976" s="38" t="s">
        <v>24</v>
      </c>
      <c r="E976" s="39">
        <v>4</v>
      </c>
      <c r="J976" s="14" t="str">
        <f t="shared" si="15"/>
        <v/>
      </c>
    </row>
    <row r="977" spans="1:10" x14ac:dyDescent="0.25">
      <c r="A977" s="31" t="s">
        <v>2026</v>
      </c>
      <c r="B977" s="32">
        <v>504080.01</v>
      </c>
      <c r="C977" s="31" t="s">
        <v>2027</v>
      </c>
      <c r="D977" s="33" t="s">
        <v>24</v>
      </c>
      <c r="E977" s="34">
        <v>5</v>
      </c>
      <c r="J977" s="14" t="str">
        <f t="shared" si="15"/>
        <v/>
      </c>
    </row>
    <row r="978" spans="1:10" x14ac:dyDescent="0.25">
      <c r="A978" s="31" t="s">
        <v>2028</v>
      </c>
      <c r="B978" s="32">
        <v>504080.02</v>
      </c>
      <c r="C978" s="31" t="s">
        <v>2029</v>
      </c>
      <c r="D978" s="33" t="s">
        <v>24</v>
      </c>
      <c r="E978" s="34">
        <v>5</v>
      </c>
      <c r="J978" s="14" t="str">
        <f t="shared" si="15"/>
        <v/>
      </c>
    </row>
    <row r="979" spans="1:10" x14ac:dyDescent="0.25">
      <c r="A979" s="31" t="s">
        <v>2030</v>
      </c>
      <c r="B979" s="32">
        <v>504080.03</v>
      </c>
      <c r="C979" s="31" t="s">
        <v>2031</v>
      </c>
      <c r="D979" s="33" t="s">
        <v>10</v>
      </c>
      <c r="E979" s="34">
        <v>5</v>
      </c>
      <c r="J979" s="14" t="str">
        <f t="shared" si="15"/>
        <v/>
      </c>
    </row>
    <row r="980" spans="1:10" x14ac:dyDescent="0.25">
      <c r="A980" s="31" t="s">
        <v>2032</v>
      </c>
      <c r="B980" s="32">
        <v>504080.04</v>
      </c>
      <c r="C980" s="31" t="s">
        <v>2033</v>
      </c>
      <c r="D980" s="33" t="s">
        <v>24</v>
      </c>
      <c r="E980" s="34">
        <v>5</v>
      </c>
      <c r="J980" s="14" t="str">
        <f t="shared" si="15"/>
        <v/>
      </c>
    </row>
    <row r="981" spans="1:10" x14ac:dyDescent="0.25">
      <c r="A981" s="20" t="s">
        <v>2034</v>
      </c>
      <c r="B981" s="21" t="s">
        <v>2035</v>
      </c>
      <c r="C981" s="20" t="s">
        <v>2036</v>
      </c>
      <c r="D981" s="22" t="s">
        <v>24</v>
      </c>
      <c r="E981" s="23">
        <v>3</v>
      </c>
      <c r="H981" s="30" t="s">
        <v>6189</v>
      </c>
      <c r="I981" s="30" t="s">
        <v>5956</v>
      </c>
      <c r="J981" s="14">
        <f t="shared" si="15"/>
        <v>2</v>
      </c>
    </row>
    <row r="982" spans="1:10" x14ac:dyDescent="0.25">
      <c r="A982" s="25" t="s">
        <v>2037</v>
      </c>
      <c r="B982" s="26" t="s">
        <v>2038</v>
      </c>
      <c r="C982" s="25" t="s">
        <v>2039</v>
      </c>
      <c r="D982" s="38" t="s">
        <v>24</v>
      </c>
      <c r="E982" s="39">
        <v>4</v>
      </c>
      <c r="J982" s="14" t="str">
        <f t="shared" si="15"/>
        <v/>
      </c>
    </row>
    <row r="983" spans="1:10" x14ac:dyDescent="0.25">
      <c r="A983" s="31" t="s">
        <v>2040</v>
      </c>
      <c r="B983" s="32">
        <v>505010.01</v>
      </c>
      <c r="C983" s="31" t="s">
        <v>2041</v>
      </c>
      <c r="D983" s="33" t="s">
        <v>24</v>
      </c>
      <c r="E983" s="34">
        <v>5</v>
      </c>
      <c r="J983" s="14" t="str">
        <f t="shared" si="15"/>
        <v/>
      </c>
    </row>
    <row r="984" spans="1:10" x14ac:dyDescent="0.25">
      <c r="A984" s="31" t="s">
        <v>2042</v>
      </c>
      <c r="B984" s="32">
        <v>505010.02</v>
      </c>
      <c r="C984" s="31" t="s">
        <v>2043</v>
      </c>
      <c r="D984" s="33" t="s">
        <v>24</v>
      </c>
      <c r="E984" s="34">
        <v>5</v>
      </c>
      <c r="J984" s="14" t="str">
        <f t="shared" si="15"/>
        <v/>
      </c>
    </row>
    <row r="985" spans="1:10" x14ac:dyDescent="0.25">
      <c r="A985" s="31" t="s">
        <v>2044</v>
      </c>
      <c r="B985" s="32">
        <v>505010.03</v>
      </c>
      <c r="C985" s="31" t="s">
        <v>2045</v>
      </c>
      <c r="D985" s="33" t="s">
        <v>10</v>
      </c>
      <c r="E985" s="34">
        <v>5</v>
      </c>
      <c r="J985" s="14" t="str">
        <f t="shared" si="15"/>
        <v/>
      </c>
    </row>
    <row r="986" spans="1:10" x14ac:dyDescent="0.25">
      <c r="A986" s="31" t="s">
        <v>2046</v>
      </c>
      <c r="B986" s="32">
        <v>505010.04</v>
      </c>
      <c r="C986" s="31" t="s">
        <v>2047</v>
      </c>
      <c r="D986" s="33" t="s">
        <v>24</v>
      </c>
      <c r="E986" s="34">
        <v>5</v>
      </c>
      <c r="J986" s="14" t="str">
        <f t="shared" si="15"/>
        <v/>
      </c>
    </row>
    <row r="987" spans="1:10" x14ac:dyDescent="0.25">
      <c r="A987" s="25" t="s">
        <v>2048</v>
      </c>
      <c r="B987" s="26" t="s">
        <v>2049</v>
      </c>
      <c r="C987" s="25" t="s">
        <v>2050</v>
      </c>
      <c r="D987" s="38" t="s">
        <v>24</v>
      </c>
      <c r="E987" s="39">
        <v>4</v>
      </c>
      <c r="J987" s="14" t="str">
        <f t="shared" si="15"/>
        <v/>
      </c>
    </row>
    <row r="988" spans="1:10" x14ac:dyDescent="0.25">
      <c r="A988" s="31" t="s">
        <v>2051</v>
      </c>
      <c r="B988" s="32">
        <v>505020.01</v>
      </c>
      <c r="C988" s="31" t="s">
        <v>2052</v>
      </c>
      <c r="D988" s="33" t="s">
        <v>24</v>
      </c>
      <c r="E988" s="34">
        <v>5</v>
      </c>
      <c r="J988" s="14" t="str">
        <f t="shared" si="15"/>
        <v/>
      </c>
    </row>
    <row r="989" spans="1:10" x14ac:dyDescent="0.25">
      <c r="A989" s="31" t="s">
        <v>2053</v>
      </c>
      <c r="B989" s="32">
        <v>505020.02</v>
      </c>
      <c r="C989" s="31" t="s">
        <v>2054</v>
      </c>
      <c r="D989" s="33" t="s">
        <v>24</v>
      </c>
      <c r="E989" s="34">
        <v>5</v>
      </c>
      <c r="J989" s="14" t="str">
        <f t="shared" si="15"/>
        <v/>
      </c>
    </row>
    <row r="990" spans="1:10" x14ac:dyDescent="0.25">
      <c r="A990" s="31" t="s">
        <v>2055</v>
      </c>
      <c r="B990" s="32">
        <v>505020.03</v>
      </c>
      <c r="C990" s="31" t="s">
        <v>2056</v>
      </c>
      <c r="D990" s="33" t="s">
        <v>10</v>
      </c>
      <c r="E990" s="34">
        <v>5</v>
      </c>
      <c r="J990" s="14" t="str">
        <f t="shared" si="15"/>
        <v/>
      </c>
    </row>
    <row r="991" spans="1:10" x14ac:dyDescent="0.25">
      <c r="A991" s="31" t="s">
        <v>2057</v>
      </c>
      <c r="B991" s="32">
        <v>505020.04</v>
      </c>
      <c r="C991" s="31" t="s">
        <v>2058</v>
      </c>
      <c r="D991" s="33" t="s">
        <v>24</v>
      </c>
      <c r="E991" s="34">
        <v>5</v>
      </c>
      <c r="J991" s="14" t="str">
        <f t="shared" si="15"/>
        <v/>
      </c>
    </row>
    <row r="992" spans="1:10" x14ac:dyDescent="0.25">
      <c r="A992" s="25" t="s">
        <v>2059</v>
      </c>
      <c r="B992" s="26" t="s">
        <v>2060</v>
      </c>
      <c r="C992" s="25" t="s">
        <v>2061</v>
      </c>
      <c r="D992" s="38" t="s">
        <v>24</v>
      </c>
      <c r="E992" s="39">
        <v>4</v>
      </c>
      <c r="J992" s="14" t="str">
        <f t="shared" si="15"/>
        <v/>
      </c>
    </row>
    <row r="993" spans="1:11" x14ac:dyDescent="0.25">
      <c r="A993" s="31" t="s">
        <v>2062</v>
      </c>
      <c r="B993" s="32">
        <v>505030.01</v>
      </c>
      <c r="C993" s="31" t="s">
        <v>2063</v>
      </c>
      <c r="D993" s="33" t="s">
        <v>24</v>
      </c>
      <c r="E993" s="34">
        <v>5</v>
      </c>
      <c r="J993" s="14" t="str">
        <f t="shared" si="15"/>
        <v/>
      </c>
    </row>
    <row r="994" spans="1:11" x14ac:dyDescent="0.25">
      <c r="A994" s="31" t="s">
        <v>2064</v>
      </c>
      <c r="B994" s="32">
        <v>505030.02</v>
      </c>
      <c r="C994" s="31" t="s">
        <v>2065</v>
      </c>
      <c r="D994" s="33" t="s">
        <v>24</v>
      </c>
      <c r="E994" s="34">
        <v>5</v>
      </c>
      <c r="J994" s="14" t="str">
        <f t="shared" si="15"/>
        <v/>
      </c>
    </row>
    <row r="995" spans="1:11" x14ac:dyDescent="0.25">
      <c r="A995" s="31" t="s">
        <v>2066</v>
      </c>
      <c r="B995" s="32">
        <v>505030.03</v>
      </c>
      <c r="C995" s="31" t="s">
        <v>2067</v>
      </c>
      <c r="D995" s="33" t="s">
        <v>10</v>
      </c>
      <c r="E995" s="34">
        <v>5</v>
      </c>
      <c r="J995" s="14" t="str">
        <f t="shared" si="15"/>
        <v/>
      </c>
    </row>
    <row r="996" spans="1:11" x14ac:dyDescent="0.25">
      <c r="A996" s="31" t="s">
        <v>2068</v>
      </c>
      <c r="B996" s="32">
        <v>505030.04</v>
      </c>
      <c r="C996" s="31" t="s">
        <v>2069</v>
      </c>
      <c r="D996" s="33" t="s">
        <v>24</v>
      </c>
      <c r="E996" s="34">
        <v>5</v>
      </c>
      <c r="J996" s="14" t="str">
        <f t="shared" si="15"/>
        <v/>
      </c>
    </row>
    <row r="997" spans="1:11" x14ac:dyDescent="0.25">
      <c r="A997" s="20" t="s">
        <v>2070</v>
      </c>
      <c r="B997" s="21" t="s">
        <v>2071</v>
      </c>
      <c r="C997" s="20" t="s">
        <v>2072</v>
      </c>
      <c r="D997" s="22" t="s">
        <v>24</v>
      </c>
      <c r="E997" s="23">
        <v>3</v>
      </c>
      <c r="H997" s="30" t="s">
        <v>6190</v>
      </c>
      <c r="I997" s="30" t="s">
        <v>2072</v>
      </c>
      <c r="J997" s="14">
        <f t="shared" si="15"/>
        <v>1</v>
      </c>
      <c r="K997" s="24"/>
    </row>
    <row r="998" spans="1:11" x14ac:dyDescent="0.25">
      <c r="A998" s="25" t="s">
        <v>2073</v>
      </c>
      <c r="B998" s="26" t="s">
        <v>2074</v>
      </c>
      <c r="C998" s="25" t="s">
        <v>2075</v>
      </c>
      <c r="D998" s="38" t="s">
        <v>24</v>
      </c>
      <c r="E998" s="39">
        <v>4</v>
      </c>
      <c r="H998" s="30" t="s">
        <v>6192</v>
      </c>
      <c r="I998" s="30" t="s">
        <v>2075</v>
      </c>
      <c r="J998" s="14">
        <f t="shared" si="15"/>
        <v>1</v>
      </c>
      <c r="K998" s="24"/>
    </row>
    <row r="999" spans="1:11" x14ac:dyDescent="0.25">
      <c r="A999" s="31" t="s">
        <v>2076</v>
      </c>
      <c r="B999" s="32">
        <v>506010.01</v>
      </c>
      <c r="C999" s="31" t="s">
        <v>2077</v>
      </c>
      <c r="D999" s="33" t="s">
        <v>24</v>
      </c>
      <c r="E999" s="34">
        <v>5</v>
      </c>
      <c r="H999" s="42"/>
      <c r="I999" s="43"/>
      <c r="J999" s="14" t="str">
        <f t="shared" si="15"/>
        <v/>
      </c>
      <c r="K999" s="43"/>
    </row>
    <row r="1000" spans="1:11" x14ac:dyDescent="0.25">
      <c r="A1000" s="31" t="s">
        <v>2078</v>
      </c>
      <c r="B1000" s="32">
        <v>506010.02</v>
      </c>
      <c r="C1000" s="31" t="s">
        <v>2079</v>
      </c>
      <c r="D1000" s="33" t="s">
        <v>10</v>
      </c>
      <c r="E1000" s="34">
        <v>5</v>
      </c>
      <c r="J1000" s="14" t="str">
        <f t="shared" si="15"/>
        <v/>
      </c>
    </row>
    <row r="1001" spans="1:11" x14ac:dyDescent="0.25">
      <c r="A1001" s="31" t="s">
        <v>2080</v>
      </c>
      <c r="B1001" s="32">
        <v>506010.03</v>
      </c>
      <c r="C1001" s="31" t="s">
        <v>2081</v>
      </c>
      <c r="D1001" s="33" t="s">
        <v>10</v>
      </c>
      <c r="E1001" s="34">
        <v>5</v>
      </c>
      <c r="J1001" s="14" t="str">
        <f t="shared" si="15"/>
        <v/>
      </c>
    </row>
    <row r="1002" spans="1:11" x14ac:dyDescent="0.25">
      <c r="A1002" s="31" t="s">
        <v>2082</v>
      </c>
      <c r="B1002" s="32">
        <v>506010.04</v>
      </c>
      <c r="C1002" s="31" t="s">
        <v>2083</v>
      </c>
      <c r="D1002" s="33" t="s">
        <v>10</v>
      </c>
      <c r="E1002" s="34">
        <v>5</v>
      </c>
      <c r="J1002" s="14" t="str">
        <f t="shared" si="15"/>
        <v/>
      </c>
    </row>
    <row r="1003" spans="1:11" x14ac:dyDescent="0.25">
      <c r="A1003" s="31" t="s">
        <v>2084</v>
      </c>
      <c r="B1003" s="32">
        <v>506010.05</v>
      </c>
      <c r="C1003" s="31" t="s">
        <v>2085</v>
      </c>
      <c r="D1003" s="33" t="s">
        <v>24</v>
      </c>
      <c r="E1003" s="34">
        <v>5</v>
      </c>
      <c r="J1003" s="14" t="str">
        <f t="shared" si="15"/>
        <v/>
      </c>
    </row>
    <row r="1004" spans="1:11" x14ac:dyDescent="0.25">
      <c r="A1004" s="31" t="s">
        <v>2086</v>
      </c>
      <c r="B1004" s="32">
        <v>506010.06</v>
      </c>
      <c r="C1004" s="31" t="s">
        <v>2087</v>
      </c>
      <c r="D1004" s="33" t="s">
        <v>10</v>
      </c>
      <c r="E1004" s="34">
        <v>5</v>
      </c>
      <c r="J1004" s="14" t="str">
        <f t="shared" si="15"/>
        <v/>
      </c>
    </row>
    <row r="1005" spans="1:11" x14ac:dyDescent="0.25">
      <c r="A1005" s="31" t="s">
        <v>2088</v>
      </c>
      <c r="B1005" s="32">
        <v>506010.07</v>
      </c>
      <c r="C1005" s="31" t="s">
        <v>2089</v>
      </c>
      <c r="D1005" s="33" t="s">
        <v>24</v>
      </c>
      <c r="E1005" s="34">
        <v>5</v>
      </c>
      <c r="J1005" s="14" t="str">
        <f t="shared" si="15"/>
        <v/>
      </c>
    </row>
    <row r="1006" spans="1:11" x14ac:dyDescent="0.25">
      <c r="A1006" s="31" t="s">
        <v>2090</v>
      </c>
      <c r="B1006" s="32">
        <v>506010.08</v>
      </c>
      <c r="C1006" s="31" t="s">
        <v>2091</v>
      </c>
      <c r="D1006" s="33" t="s">
        <v>10</v>
      </c>
      <c r="E1006" s="34">
        <v>5</v>
      </c>
      <c r="J1006" s="14" t="str">
        <f t="shared" si="15"/>
        <v/>
      </c>
    </row>
    <row r="1007" spans="1:11" ht="31.5" x14ac:dyDescent="0.25">
      <c r="A1007" s="31" t="s">
        <v>2092</v>
      </c>
      <c r="B1007" s="32">
        <v>506010.09</v>
      </c>
      <c r="C1007" s="31" t="s">
        <v>2093</v>
      </c>
      <c r="D1007" s="33" t="s">
        <v>24</v>
      </c>
      <c r="E1007" s="34">
        <v>5</v>
      </c>
      <c r="J1007" s="14" t="str">
        <f t="shared" si="15"/>
        <v/>
      </c>
    </row>
    <row r="1008" spans="1:11" x14ac:dyDescent="0.25">
      <c r="A1008" s="31" t="s">
        <v>2094</v>
      </c>
      <c r="B1008" s="32">
        <v>506010.1</v>
      </c>
      <c r="C1008" s="31" t="s">
        <v>2095</v>
      </c>
      <c r="D1008" s="33" t="s">
        <v>24</v>
      </c>
      <c r="E1008" s="34">
        <v>5</v>
      </c>
      <c r="J1008" s="14" t="str">
        <f t="shared" si="15"/>
        <v/>
      </c>
    </row>
    <row r="1009" spans="1:11" x14ac:dyDescent="0.25">
      <c r="A1009" s="31" t="s">
        <v>2096</v>
      </c>
      <c r="B1009" s="32">
        <v>506010.11</v>
      </c>
      <c r="C1009" s="31" t="s">
        <v>2097</v>
      </c>
      <c r="D1009" s="33" t="s">
        <v>24</v>
      </c>
      <c r="E1009" s="34">
        <v>5</v>
      </c>
      <c r="J1009" s="14" t="str">
        <f t="shared" si="15"/>
        <v/>
      </c>
    </row>
    <row r="1010" spans="1:11" x14ac:dyDescent="0.25">
      <c r="A1010" s="31" t="s">
        <v>2098</v>
      </c>
      <c r="B1010" s="32">
        <v>506010.12</v>
      </c>
      <c r="C1010" s="31" t="s">
        <v>2099</v>
      </c>
      <c r="D1010" s="33" t="s">
        <v>10</v>
      </c>
      <c r="E1010" s="34">
        <v>5</v>
      </c>
      <c r="J1010" s="14" t="str">
        <f t="shared" si="15"/>
        <v/>
      </c>
    </row>
    <row r="1011" spans="1:11" x14ac:dyDescent="0.25">
      <c r="A1011" s="31" t="s">
        <v>2100</v>
      </c>
      <c r="B1011" s="32">
        <v>506010.13</v>
      </c>
      <c r="C1011" s="31" t="s">
        <v>2101</v>
      </c>
      <c r="D1011" s="33" t="s">
        <v>24</v>
      </c>
      <c r="E1011" s="34">
        <v>5</v>
      </c>
      <c r="J1011" s="14" t="str">
        <f t="shared" si="15"/>
        <v/>
      </c>
    </row>
    <row r="1012" spans="1:11" x14ac:dyDescent="0.25">
      <c r="A1012" s="31" t="s">
        <v>2102</v>
      </c>
      <c r="B1012" s="32">
        <v>506010.14</v>
      </c>
      <c r="C1012" s="31" t="s">
        <v>2103</v>
      </c>
      <c r="D1012" s="33" t="s">
        <v>24</v>
      </c>
      <c r="E1012" s="34">
        <v>5</v>
      </c>
      <c r="J1012" s="14" t="str">
        <f t="shared" si="15"/>
        <v/>
      </c>
    </row>
    <row r="1013" spans="1:11" x14ac:dyDescent="0.25">
      <c r="A1013" s="25" t="s">
        <v>2104</v>
      </c>
      <c r="B1013" s="26" t="s">
        <v>2105</v>
      </c>
      <c r="C1013" s="27" t="s">
        <v>2106</v>
      </c>
      <c r="D1013" s="28" t="s">
        <v>24</v>
      </c>
      <c r="E1013" s="29">
        <v>4</v>
      </c>
      <c r="H1013" s="30" t="s">
        <v>6191</v>
      </c>
      <c r="I1013" s="30" t="s">
        <v>5957</v>
      </c>
      <c r="J1013" s="14">
        <f t="shared" si="15"/>
        <v>1</v>
      </c>
      <c r="K1013" s="24"/>
    </row>
    <row r="1014" spans="1:11" x14ac:dyDescent="0.25">
      <c r="A1014" s="31" t="s">
        <v>2107</v>
      </c>
      <c r="B1014" s="32">
        <v>506020.01</v>
      </c>
      <c r="C1014" s="31" t="s">
        <v>2108</v>
      </c>
      <c r="D1014" s="33" t="s">
        <v>24</v>
      </c>
      <c r="E1014" s="34">
        <v>5</v>
      </c>
      <c r="J1014" s="14" t="str">
        <f t="shared" si="15"/>
        <v/>
      </c>
    </row>
    <row r="1015" spans="1:11" x14ac:dyDescent="0.25">
      <c r="A1015" s="31" t="s">
        <v>2109</v>
      </c>
      <c r="B1015" s="32">
        <v>506020.02</v>
      </c>
      <c r="C1015" s="31" t="s">
        <v>2110</v>
      </c>
      <c r="D1015" s="33" t="s">
        <v>10</v>
      </c>
      <c r="E1015" s="34">
        <v>5</v>
      </c>
      <c r="J1015" s="14" t="str">
        <f t="shared" si="15"/>
        <v/>
      </c>
    </row>
    <row r="1016" spans="1:11" x14ac:dyDescent="0.25">
      <c r="A1016" s="31" t="s">
        <v>2111</v>
      </c>
      <c r="B1016" s="32">
        <v>506020.03</v>
      </c>
      <c r="C1016" s="31" t="s">
        <v>2112</v>
      </c>
      <c r="D1016" s="33" t="s">
        <v>10</v>
      </c>
      <c r="E1016" s="34">
        <v>5</v>
      </c>
      <c r="J1016" s="14" t="str">
        <f t="shared" si="15"/>
        <v/>
      </c>
    </row>
    <row r="1017" spans="1:11" x14ac:dyDescent="0.25">
      <c r="A1017" s="31" t="s">
        <v>2113</v>
      </c>
      <c r="B1017" s="32">
        <v>506020.04</v>
      </c>
      <c r="C1017" s="31" t="s">
        <v>2114</v>
      </c>
      <c r="D1017" s="33" t="s">
        <v>10</v>
      </c>
      <c r="E1017" s="34">
        <v>5</v>
      </c>
      <c r="J1017" s="14" t="str">
        <f t="shared" si="15"/>
        <v/>
      </c>
    </row>
    <row r="1018" spans="1:11" x14ac:dyDescent="0.25">
      <c r="A1018" s="31" t="s">
        <v>2115</v>
      </c>
      <c r="B1018" s="32">
        <v>506020.05</v>
      </c>
      <c r="C1018" s="31" t="s">
        <v>2116</v>
      </c>
      <c r="D1018" s="33" t="s">
        <v>24</v>
      </c>
      <c r="E1018" s="34">
        <v>5</v>
      </c>
      <c r="J1018" s="14" t="str">
        <f t="shared" si="15"/>
        <v/>
      </c>
    </row>
    <row r="1019" spans="1:11" x14ac:dyDescent="0.25">
      <c r="A1019" s="31" t="s">
        <v>2117</v>
      </c>
      <c r="B1019" s="32">
        <v>506020.06</v>
      </c>
      <c r="C1019" s="35" t="s">
        <v>2118</v>
      </c>
      <c r="D1019" s="36" t="s">
        <v>10</v>
      </c>
      <c r="E1019" s="37">
        <v>5</v>
      </c>
      <c r="J1019" s="14" t="str">
        <f t="shared" si="15"/>
        <v/>
      </c>
    </row>
    <row r="1020" spans="1:11" ht="31.5" x14ac:dyDescent="0.25">
      <c r="A1020" s="31" t="s">
        <v>2119</v>
      </c>
      <c r="B1020" s="32">
        <v>506020.07</v>
      </c>
      <c r="C1020" s="31" t="s">
        <v>2120</v>
      </c>
      <c r="D1020" s="33" t="s">
        <v>24</v>
      </c>
      <c r="E1020" s="34">
        <v>5</v>
      </c>
      <c r="J1020" s="14" t="str">
        <f t="shared" si="15"/>
        <v/>
      </c>
    </row>
    <row r="1021" spans="1:11" ht="31.5" x14ac:dyDescent="0.25">
      <c r="A1021" s="31" t="s">
        <v>2121</v>
      </c>
      <c r="B1021" s="32">
        <v>506020.08</v>
      </c>
      <c r="C1021" s="31" t="s">
        <v>2122</v>
      </c>
      <c r="D1021" s="33" t="s">
        <v>10</v>
      </c>
      <c r="E1021" s="34">
        <v>5</v>
      </c>
      <c r="J1021" s="14" t="str">
        <f t="shared" si="15"/>
        <v/>
      </c>
    </row>
    <row r="1022" spans="1:11" ht="31.5" x14ac:dyDescent="0.25">
      <c r="A1022" s="31" t="s">
        <v>2123</v>
      </c>
      <c r="B1022" s="32">
        <v>506020.09</v>
      </c>
      <c r="C1022" s="31" t="s">
        <v>2124</v>
      </c>
      <c r="D1022" s="33" t="s">
        <v>24</v>
      </c>
      <c r="E1022" s="34">
        <v>5</v>
      </c>
      <c r="J1022" s="14" t="str">
        <f t="shared" si="15"/>
        <v/>
      </c>
    </row>
    <row r="1023" spans="1:11" x14ac:dyDescent="0.25">
      <c r="A1023" s="31" t="s">
        <v>2125</v>
      </c>
      <c r="B1023" s="32">
        <v>506020.1</v>
      </c>
      <c r="C1023" s="31" t="s">
        <v>2126</v>
      </c>
      <c r="D1023" s="33" t="s">
        <v>24</v>
      </c>
      <c r="E1023" s="34">
        <v>5</v>
      </c>
      <c r="J1023" s="14" t="str">
        <f t="shared" si="15"/>
        <v/>
      </c>
    </row>
    <row r="1024" spans="1:11" x14ac:dyDescent="0.25">
      <c r="A1024" s="31" t="s">
        <v>2127</v>
      </c>
      <c r="B1024" s="32">
        <v>506020.11</v>
      </c>
      <c r="C1024" s="31" t="s">
        <v>2128</v>
      </c>
      <c r="D1024" s="33" t="s">
        <v>24</v>
      </c>
      <c r="E1024" s="34">
        <v>5</v>
      </c>
      <c r="J1024" s="14" t="str">
        <f t="shared" si="15"/>
        <v/>
      </c>
    </row>
    <row r="1025" spans="1:10" x14ac:dyDescent="0.25">
      <c r="A1025" s="31" t="s">
        <v>2129</v>
      </c>
      <c r="B1025" s="32">
        <v>506020.12</v>
      </c>
      <c r="C1025" s="31" t="s">
        <v>2130</v>
      </c>
      <c r="D1025" s="33" t="s">
        <v>10</v>
      </c>
      <c r="E1025" s="34">
        <v>5</v>
      </c>
      <c r="J1025" s="14" t="str">
        <f t="shared" si="15"/>
        <v/>
      </c>
    </row>
    <row r="1026" spans="1:10" ht="31.5" x14ac:dyDescent="0.25">
      <c r="A1026" s="31" t="s">
        <v>2131</v>
      </c>
      <c r="B1026" s="32">
        <v>506020.13</v>
      </c>
      <c r="C1026" s="31" t="s">
        <v>2132</v>
      </c>
      <c r="D1026" s="33" t="s">
        <v>24</v>
      </c>
      <c r="E1026" s="34">
        <v>5</v>
      </c>
      <c r="J1026" s="14" t="str">
        <f t="shared" ref="J1026:J1089" si="16">IF(COUNTIF(H:H,H1026)=0,"",COUNTIF(H:H,H1026))</f>
        <v/>
      </c>
    </row>
    <row r="1027" spans="1:10" x14ac:dyDescent="0.25">
      <c r="A1027" s="31" t="s">
        <v>2133</v>
      </c>
      <c r="B1027" s="32">
        <v>506020.14</v>
      </c>
      <c r="C1027" s="31" t="s">
        <v>2134</v>
      </c>
      <c r="D1027" s="33" t="s">
        <v>24</v>
      </c>
      <c r="E1027" s="34">
        <v>5</v>
      </c>
      <c r="J1027" s="14" t="str">
        <f t="shared" si="16"/>
        <v/>
      </c>
    </row>
    <row r="1028" spans="1:10" x14ac:dyDescent="0.25">
      <c r="A1028" s="20" t="s">
        <v>2135</v>
      </c>
      <c r="B1028" s="21" t="s">
        <v>2136</v>
      </c>
      <c r="C1028" s="20" t="s">
        <v>2137</v>
      </c>
      <c r="D1028" s="22" t="s">
        <v>24</v>
      </c>
      <c r="E1028" s="23">
        <v>3</v>
      </c>
      <c r="J1028" s="14" t="str">
        <f t="shared" si="16"/>
        <v/>
      </c>
    </row>
    <row r="1029" spans="1:10" x14ac:dyDescent="0.25">
      <c r="A1029" s="25" t="s">
        <v>2138</v>
      </c>
      <c r="B1029" s="26" t="s">
        <v>2139</v>
      </c>
      <c r="C1029" s="25" t="s">
        <v>2140</v>
      </c>
      <c r="D1029" s="38" t="s">
        <v>24</v>
      </c>
      <c r="E1029" s="39">
        <v>4</v>
      </c>
      <c r="J1029" s="14" t="str">
        <f t="shared" si="16"/>
        <v/>
      </c>
    </row>
    <row r="1030" spans="1:10" x14ac:dyDescent="0.25">
      <c r="A1030" s="31" t="s">
        <v>2141</v>
      </c>
      <c r="B1030" s="32">
        <v>507010.01</v>
      </c>
      <c r="C1030" s="31" t="s">
        <v>2142</v>
      </c>
      <c r="D1030" s="33" t="s">
        <v>24</v>
      </c>
      <c r="E1030" s="34">
        <v>5</v>
      </c>
      <c r="J1030" s="14" t="str">
        <f t="shared" si="16"/>
        <v/>
      </c>
    </row>
    <row r="1031" spans="1:10" x14ac:dyDescent="0.25">
      <c r="A1031" s="31" t="s">
        <v>2143</v>
      </c>
      <c r="B1031" s="32">
        <v>507010.02</v>
      </c>
      <c r="C1031" s="31" t="s">
        <v>2144</v>
      </c>
      <c r="D1031" s="33" t="s">
        <v>24</v>
      </c>
      <c r="E1031" s="34">
        <v>5</v>
      </c>
      <c r="J1031" s="14" t="str">
        <f t="shared" si="16"/>
        <v/>
      </c>
    </row>
    <row r="1032" spans="1:10" x14ac:dyDescent="0.25">
      <c r="A1032" s="31" t="s">
        <v>2145</v>
      </c>
      <c r="B1032" s="32">
        <v>507010.03</v>
      </c>
      <c r="C1032" s="31" t="s">
        <v>2146</v>
      </c>
      <c r="D1032" s="33" t="s">
        <v>10</v>
      </c>
      <c r="E1032" s="34">
        <v>5</v>
      </c>
      <c r="J1032" s="14" t="str">
        <f t="shared" si="16"/>
        <v/>
      </c>
    </row>
    <row r="1033" spans="1:10" x14ac:dyDescent="0.25">
      <c r="A1033" s="31" t="s">
        <v>2147</v>
      </c>
      <c r="B1033" s="32">
        <v>507010.04</v>
      </c>
      <c r="C1033" s="31" t="s">
        <v>2148</v>
      </c>
      <c r="D1033" s="33" t="s">
        <v>24</v>
      </c>
      <c r="E1033" s="34">
        <v>5</v>
      </c>
      <c r="J1033" s="14" t="str">
        <f t="shared" si="16"/>
        <v/>
      </c>
    </row>
    <row r="1034" spans="1:10" x14ac:dyDescent="0.25">
      <c r="A1034" s="25" t="s">
        <v>2149</v>
      </c>
      <c r="B1034" s="26" t="s">
        <v>2150</v>
      </c>
      <c r="C1034" s="25" t="s">
        <v>2151</v>
      </c>
      <c r="D1034" s="38" t="s">
        <v>24</v>
      </c>
      <c r="E1034" s="39">
        <v>4</v>
      </c>
      <c r="J1034" s="14" t="str">
        <f t="shared" si="16"/>
        <v/>
      </c>
    </row>
    <row r="1035" spans="1:10" x14ac:dyDescent="0.25">
      <c r="A1035" s="31" t="s">
        <v>2152</v>
      </c>
      <c r="B1035" s="32">
        <v>507020.01</v>
      </c>
      <c r="C1035" s="31" t="s">
        <v>2153</v>
      </c>
      <c r="D1035" s="33" t="s">
        <v>24</v>
      </c>
      <c r="E1035" s="34">
        <v>5</v>
      </c>
      <c r="J1035" s="14" t="str">
        <f t="shared" si="16"/>
        <v/>
      </c>
    </row>
    <row r="1036" spans="1:10" x14ac:dyDescent="0.25">
      <c r="A1036" s="31" t="s">
        <v>2154</v>
      </c>
      <c r="B1036" s="32">
        <v>507020.02</v>
      </c>
      <c r="C1036" s="31" t="s">
        <v>2155</v>
      </c>
      <c r="D1036" s="33" t="s">
        <v>24</v>
      </c>
      <c r="E1036" s="34">
        <v>5</v>
      </c>
      <c r="J1036" s="14" t="str">
        <f t="shared" si="16"/>
        <v/>
      </c>
    </row>
    <row r="1037" spans="1:10" x14ac:dyDescent="0.25">
      <c r="A1037" s="31" t="s">
        <v>2156</v>
      </c>
      <c r="B1037" s="32">
        <v>507020.03</v>
      </c>
      <c r="C1037" s="31" t="s">
        <v>2157</v>
      </c>
      <c r="D1037" s="33" t="s">
        <v>10</v>
      </c>
      <c r="E1037" s="34">
        <v>5</v>
      </c>
      <c r="J1037" s="14" t="str">
        <f t="shared" si="16"/>
        <v/>
      </c>
    </row>
    <row r="1038" spans="1:10" x14ac:dyDescent="0.25">
      <c r="A1038" s="31" t="s">
        <v>2158</v>
      </c>
      <c r="B1038" s="32">
        <v>507020.04</v>
      </c>
      <c r="C1038" s="31" t="s">
        <v>2159</v>
      </c>
      <c r="D1038" s="33" t="s">
        <v>24</v>
      </c>
      <c r="E1038" s="34">
        <v>5</v>
      </c>
      <c r="J1038" s="14" t="str">
        <f t="shared" si="16"/>
        <v/>
      </c>
    </row>
    <row r="1039" spans="1:10" x14ac:dyDescent="0.25">
      <c r="A1039" s="20" t="s">
        <v>2160</v>
      </c>
      <c r="B1039" s="21" t="s">
        <v>2161</v>
      </c>
      <c r="C1039" s="20" t="s">
        <v>2162</v>
      </c>
      <c r="D1039" s="22" t="s">
        <v>24</v>
      </c>
      <c r="E1039" s="23">
        <v>3</v>
      </c>
      <c r="J1039" s="14" t="str">
        <f t="shared" si="16"/>
        <v/>
      </c>
    </row>
    <row r="1040" spans="1:10" x14ac:dyDescent="0.25">
      <c r="A1040" s="25" t="s">
        <v>2163</v>
      </c>
      <c r="B1040" s="26" t="s">
        <v>2164</v>
      </c>
      <c r="C1040" s="25" t="s">
        <v>2162</v>
      </c>
      <c r="D1040" s="38" t="s">
        <v>24</v>
      </c>
      <c r="E1040" s="39">
        <v>4</v>
      </c>
      <c r="H1040" s="30" t="s">
        <v>6170</v>
      </c>
      <c r="I1040" s="30" t="s">
        <v>5941</v>
      </c>
      <c r="J1040" s="14">
        <f t="shared" si="16"/>
        <v>1</v>
      </c>
    </row>
    <row r="1041" spans="1:11" x14ac:dyDescent="0.25">
      <c r="A1041" s="20" t="s">
        <v>2165</v>
      </c>
      <c r="B1041" s="21" t="s">
        <v>2166</v>
      </c>
      <c r="C1041" s="20" t="s">
        <v>2167</v>
      </c>
      <c r="D1041" s="22" t="s">
        <v>24</v>
      </c>
      <c r="E1041" s="23">
        <v>3</v>
      </c>
      <c r="H1041" s="30"/>
      <c r="I1041" s="30"/>
      <c r="J1041" s="14" t="str">
        <f t="shared" si="16"/>
        <v/>
      </c>
      <c r="K1041" s="30"/>
    </row>
    <row r="1042" spans="1:11" x14ac:dyDescent="0.25">
      <c r="A1042" s="25" t="s">
        <v>2168</v>
      </c>
      <c r="B1042" s="26" t="s">
        <v>2169</v>
      </c>
      <c r="C1042" s="25" t="s">
        <v>2170</v>
      </c>
      <c r="D1042" s="38" t="s">
        <v>24</v>
      </c>
      <c r="E1042" s="39">
        <v>4</v>
      </c>
      <c r="H1042" s="30" t="s">
        <v>5732</v>
      </c>
      <c r="I1042" s="30" t="s">
        <v>5733</v>
      </c>
      <c r="J1042" s="14">
        <f t="shared" si="16"/>
        <v>1</v>
      </c>
      <c r="K1042" s="24"/>
    </row>
    <row r="1043" spans="1:11" x14ac:dyDescent="0.25">
      <c r="A1043" s="31" t="s">
        <v>2171</v>
      </c>
      <c r="B1043" s="32">
        <v>509010.01</v>
      </c>
      <c r="C1043" s="31" t="s">
        <v>2172</v>
      </c>
      <c r="D1043" s="33" t="s">
        <v>24</v>
      </c>
      <c r="E1043" s="34">
        <v>5</v>
      </c>
      <c r="H1043" s="40"/>
      <c r="I1043" s="24"/>
      <c r="J1043" s="14" t="str">
        <f t="shared" si="16"/>
        <v/>
      </c>
      <c r="K1043" s="24"/>
    </row>
    <row r="1044" spans="1:11" x14ac:dyDescent="0.25">
      <c r="A1044" s="51" t="s">
        <v>2173</v>
      </c>
      <c r="B1044" s="32">
        <v>509010.02</v>
      </c>
      <c r="C1044" s="51" t="s">
        <v>2174</v>
      </c>
      <c r="D1044" s="52" t="s">
        <v>24</v>
      </c>
      <c r="E1044" s="51">
        <v>5</v>
      </c>
      <c r="H1044" s="40"/>
      <c r="I1044" s="24"/>
      <c r="J1044" s="14" t="str">
        <f t="shared" si="16"/>
        <v/>
      </c>
      <c r="K1044" s="24"/>
    </row>
    <row r="1045" spans="1:11" x14ac:dyDescent="0.25">
      <c r="A1045" s="51" t="s">
        <v>2175</v>
      </c>
      <c r="B1045" s="32">
        <v>509010.03</v>
      </c>
      <c r="C1045" s="51" t="s">
        <v>2176</v>
      </c>
      <c r="D1045" s="52" t="s">
        <v>10</v>
      </c>
      <c r="E1045" s="51">
        <v>5</v>
      </c>
      <c r="J1045" s="14" t="str">
        <f t="shared" si="16"/>
        <v/>
      </c>
    </row>
    <row r="1046" spans="1:11" x14ac:dyDescent="0.25">
      <c r="A1046" s="51" t="s">
        <v>2177</v>
      </c>
      <c r="B1046" s="32">
        <v>509010.04</v>
      </c>
      <c r="C1046" s="53" t="s">
        <v>2178</v>
      </c>
      <c r="D1046" s="54" t="s">
        <v>10</v>
      </c>
      <c r="E1046" s="53">
        <v>5</v>
      </c>
      <c r="J1046" s="14" t="str">
        <f t="shared" si="16"/>
        <v/>
      </c>
    </row>
    <row r="1047" spans="1:11" x14ac:dyDescent="0.25">
      <c r="A1047" s="51" t="s">
        <v>2179</v>
      </c>
      <c r="B1047" s="32">
        <v>509010.05</v>
      </c>
      <c r="C1047" s="51" t="s">
        <v>2180</v>
      </c>
      <c r="D1047" s="52" t="s">
        <v>24</v>
      </c>
      <c r="E1047" s="51">
        <v>5</v>
      </c>
      <c r="J1047" s="14" t="str">
        <f t="shared" si="16"/>
        <v/>
      </c>
    </row>
    <row r="1048" spans="1:11" x14ac:dyDescent="0.25">
      <c r="A1048" s="25" t="s">
        <v>2181</v>
      </c>
      <c r="B1048" s="26" t="s">
        <v>2182</v>
      </c>
      <c r="C1048" s="25" t="s">
        <v>2106</v>
      </c>
      <c r="D1048" s="38" t="s">
        <v>24</v>
      </c>
      <c r="E1048" s="39">
        <v>4</v>
      </c>
      <c r="J1048" s="14" t="str">
        <f t="shared" si="16"/>
        <v/>
      </c>
    </row>
    <row r="1049" spans="1:11" x14ac:dyDescent="0.25">
      <c r="A1049" s="31" t="s">
        <v>2183</v>
      </c>
      <c r="B1049" s="32">
        <v>509020.01</v>
      </c>
      <c r="C1049" s="31" t="s">
        <v>2108</v>
      </c>
      <c r="D1049" s="33" t="s">
        <v>24</v>
      </c>
      <c r="E1049" s="34">
        <v>5</v>
      </c>
      <c r="J1049" s="14" t="str">
        <f t="shared" si="16"/>
        <v/>
      </c>
    </row>
    <row r="1050" spans="1:11" x14ac:dyDescent="0.25">
      <c r="A1050" s="51" t="s">
        <v>2184</v>
      </c>
      <c r="B1050" s="32">
        <v>509020.02</v>
      </c>
      <c r="C1050" s="51" t="s">
        <v>2185</v>
      </c>
      <c r="D1050" s="52" t="s">
        <v>24</v>
      </c>
      <c r="E1050" s="51">
        <v>5</v>
      </c>
      <c r="J1050" s="14" t="str">
        <f t="shared" si="16"/>
        <v/>
      </c>
    </row>
    <row r="1051" spans="1:11" x14ac:dyDescent="0.25">
      <c r="A1051" s="51" t="s">
        <v>2186</v>
      </c>
      <c r="B1051" s="32">
        <v>509020.03</v>
      </c>
      <c r="C1051" s="51" t="s">
        <v>2187</v>
      </c>
      <c r="D1051" s="52" t="s">
        <v>24</v>
      </c>
      <c r="E1051" s="51">
        <v>5</v>
      </c>
      <c r="J1051" s="14" t="str">
        <f t="shared" si="16"/>
        <v/>
      </c>
    </row>
    <row r="1052" spans="1:11" x14ac:dyDescent="0.25">
      <c r="A1052" s="51" t="s">
        <v>2188</v>
      </c>
      <c r="B1052" s="32">
        <v>509020.04</v>
      </c>
      <c r="C1052" s="51" t="s">
        <v>2189</v>
      </c>
      <c r="D1052" s="52" t="s">
        <v>24</v>
      </c>
      <c r="E1052" s="51">
        <v>5</v>
      </c>
      <c r="J1052" s="14" t="str">
        <f t="shared" si="16"/>
        <v/>
      </c>
    </row>
    <row r="1053" spans="1:11" x14ac:dyDescent="0.25">
      <c r="A1053" s="51" t="s">
        <v>2190</v>
      </c>
      <c r="B1053" s="32">
        <v>509020.05</v>
      </c>
      <c r="C1053" s="51" t="s">
        <v>2191</v>
      </c>
      <c r="D1053" s="52" t="s">
        <v>24</v>
      </c>
      <c r="E1053" s="51">
        <v>5</v>
      </c>
      <c r="J1053" s="14" t="str">
        <f t="shared" si="16"/>
        <v/>
      </c>
    </row>
    <row r="1054" spans="1:11" x14ac:dyDescent="0.25">
      <c r="A1054" s="51" t="s">
        <v>2192</v>
      </c>
      <c r="B1054" s="32">
        <v>509020.06</v>
      </c>
      <c r="C1054" s="51" t="s">
        <v>2193</v>
      </c>
      <c r="D1054" s="52" t="s">
        <v>24</v>
      </c>
      <c r="E1054" s="51">
        <v>5</v>
      </c>
      <c r="J1054" s="14" t="str">
        <f t="shared" si="16"/>
        <v/>
      </c>
    </row>
    <row r="1055" spans="1:11" x14ac:dyDescent="0.25">
      <c r="A1055" s="25" t="s">
        <v>2194</v>
      </c>
      <c r="B1055" s="26" t="s">
        <v>2195</v>
      </c>
      <c r="C1055" s="25" t="s">
        <v>2196</v>
      </c>
      <c r="D1055" s="38" t="s">
        <v>24</v>
      </c>
      <c r="E1055" s="39">
        <v>4</v>
      </c>
      <c r="H1055" s="40"/>
      <c r="I1055" s="24"/>
      <c r="J1055" s="14" t="str">
        <f t="shared" si="16"/>
        <v/>
      </c>
      <c r="K1055" s="24"/>
    </row>
    <row r="1056" spans="1:11" x14ac:dyDescent="0.25">
      <c r="A1056" s="31" t="s">
        <v>2197</v>
      </c>
      <c r="B1056" s="32">
        <v>509030.01</v>
      </c>
      <c r="C1056" s="31" t="s">
        <v>2198</v>
      </c>
      <c r="D1056" s="33" t="s">
        <v>24</v>
      </c>
      <c r="E1056" s="34">
        <v>5</v>
      </c>
      <c r="J1056" s="14" t="str">
        <f t="shared" si="16"/>
        <v/>
      </c>
    </row>
    <row r="1057" spans="1:11" x14ac:dyDescent="0.25">
      <c r="A1057" s="51" t="s">
        <v>2199</v>
      </c>
      <c r="B1057" s="32">
        <v>509030.02</v>
      </c>
      <c r="C1057" s="53" t="s">
        <v>2200</v>
      </c>
      <c r="D1057" s="54" t="s">
        <v>24</v>
      </c>
      <c r="E1057" s="53">
        <v>5</v>
      </c>
      <c r="J1057" s="14" t="str">
        <f t="shared" si="16"/>
        <v/>
      </c>
    </row>
    <row r="1058" spans="1:11" x14ac:dyDescent="0.25">
      <c r="A1058" s="51" t="s">
        <v>2201</v>
      </c>
      <c r="B1058" s="32">
        <v>509030.03</v>
      </c>
      <c r="C1058" s="51" t="s">
        <v>2202</v>
      </c>
      <c r="D1058" s="52" t="s">
        <v>24</v>
      </c>
      <c r="E1058" s="51">
        <v>5</v>
      </c>
      <c r="J1058" s="14" t="str">
        <f t="shared" si="16"/>
        <v/>
      </c>
    </row>
    <row r="1059" spans="1:11" x14ac:dyDescent="0.25">
      <c r="A1059" s="51" t="s">
        <v>2203</v>
      </c>
      <c r="B1059" s="32">
        <v>509030.04</v>
      </c>
      <c r="C1059" s="51" t="s">
        <v>2204</v>
      </c>
      <c r="D1059" s="52" t="s">
        <v>24</v>
      </c>
      <c r="E1059" s="51">
        <v>5</v>
      </c>
      <c r="H1059" s="30" t="s">
        <v>6361</v>
      </c>
      <c r="I1059" s="30" t="s">
        <v>6108</v>
      </c>
      <c r="J1059" s="14">
        <f t="shared" si="16"/>
        <v>1</v>
      </c>
    </row>
    <row r="1060" spans="1:11" x14ac:dyDescent="0.25">
      <c r="A1060" s="51" t="s">
        <v>2205</v>
      </c>
      <c r="B1060" s="32">
        <v>509030.05</v>
      </c>
      <c r="C1060" s="51" t="s">
        <v>2206</v>
      </c>
      <c r="D1060" s="52" t="s">
        <v>24</v>
      </c>
      <c r="E1060" s="51">
        <v>5</v>
      </c>
      <c r="J1060" s="14" t="str">
        <f t="shared" si="16"/>
        <v/>
      </c>
    </row>
    <row r="1061" spans="1:11" x14ac:dyDescent="0.25">
      <c r="A1061" s="51" t="s">
        <v>2207</v>
      </c>
      <c r="B1061" s="32">
        <v>509030.06</v>
      </c>
      <c r="C1061" s="51" t="s">
        <v>2208</v>
      </c>
      <c r="D1061" s="52" t="s">
        <v>24</v>
      </c>
      <c r="E1061" s="51">
        <v>5</v>
      </c>
      <c r="J1061" s="14" t="str">
        <f t="shared" si="16"/>
        <v/>
      </c>
    </row>
    <row r="1062" spans="1:11" x14ac:dyDescent="0.25">
      <c r="A1062" s="51" t="s">
        <v>2209</v>
      </c>
      <c r="B1062" s="32">
        <v>509030.07</v>
      </c>
      <c r="C1062" s="51" t="s">
        <v>2210</v>
      </c>
      <c r="D1062" s="52" t="s">
        <v>24</v>
      </c>
      <c r="E1062" s="51">
        <v>5</v>
      </c>
      <c r="J1062" s="14" t="str">
        <f t="shared" si="16"/>
        <v/>
      </c>
    </row>
    <row r="1063" spans="1:11" x14ac:dyDescent="0.25">
      <c r="A1063" s="51" t="s">
        <v>2211</v>
      </c>
      <c r="B1063" s="32">
        <v>509030.08</v>
      </c>
      <c r="C1063" s="51" t="s">
        <v>2212</v>
      </c>
      <c r="D1063" s="52" t="s">
        <v>24</v>
      </c>
      <c r="E1063" s="51">
        <v>5</v>
      </c>
      <c r="J1063" s="14" t="str">
        <f t="shared" si="16"/>
        <v/>
      </c>
    </row>
    <row r="1064" spans="1:11" x14ac:dyDescent="0.25">
      <c r="A1064" s="51" t="s">
        <v>2213</v>
      </c>
      <c r="B1064" s="32">
        <v>509030.09</v>
      </c>
      <c r="C1064" s="51" t="s">
        <v>2214</v>
      </c>
      <c r="D1064" s="52" t="s">
        <v>24</v>
      </c>
      <c r="E1064" s="51">
        <v>5</v>
      </c>
      <c r="J1064" s="14" t="str">
        <f t="shared" si="16"/>
        <v/>
      </c>
    </row>
    <row r="1065" spans="1:11" x14ac:dyDescent="0.25">
      <c r="A1065" s="51" t="s">
        <v>2215</v>
      </c>
      <c r="B1065" s="32">
        <v>509030.1</v>
      </c>
      <c r="C1065" s="51" t="s">
        <v>2216</v>
      </c>
      <c r="D1065" s="52" t="s">
        <v>24</v>
      </c>
      <c r="E1065" s="51">
        <v>5</v>
      </c>
      <c r="J1065" s="14" t="str">
        <f t="shared" si="16"/>
        <v/>
      </c>
    </row>
    <row r="1066" spans="1:11" x14ac:dyDescent="0.25">
      <c r="A1066" s="51" t="s">
        <v>2217</v>
      </c>
      <c r="B1066" s="32">
        <v>509030.11</v>
      </c>
      <c r="C1066" s="51" t="s">
        <v>2218</v>
      </c>
      <c r="D1066" s="52" t="s">
        <v>24</v>
      </c>
      <c r="E1066" s="51">
        <v>5</v>
      </c>
      <c r="J1066" s="14" t="str">
        <f t="shared" si="16"/>
        <v/>
      </c>
    </row>
    <row r="1067" spans="1:11" x14ac:dyDescent="0.25">
      <c r="A1067" s="25" t="s">
        <v>2219</v>
      </c>
      <c r="B1067" s="26" t="s">
        <v>2220</v>
      </c>
      <c r="C1067" s="25" t="s">
        <v>2221</v>
      </c>
      <c r="D1067" s="38" t="s">
        <v>10</v>
      </c>
      <c r="E1067" s="39">
        <v>4</v>
      </c>
      <c r="H1067" s="40"/>
      <c r="I1067" s="24"/>
      <c r="J1067" s="14" t="str">
        <f t="shared" si="16"/>
        <v/>
      </c>
      <c r="K1067" s="24"/>
    </row>
    <row r="1068" spans="1:11" x14ac:dyDescent="0.25">
      <c r="A1068" s="31" t="s">
        <v>2222</v>
      </c>
      <c r="B1068" s="32">
        <v>509040.01</v>
      </c>
      <c r="C1068" s="31" t="s">
        <v>2223</v>
      </c>
      <c r="D1068" s="33" t="s">
        <v>10</v>
      </c>
      <c r="E1068" s="34">
        <v>5</v>
      </c>
      <c r="J1068" s="14" t="str">
        <f t="shared" si="16"/>
        <v/>
      </c>
    </row>
    <row r="1069" spans="1:11" x14ac:dyDescent="0.25">
      <c r="A1069" s="51" t="s">
        <v>2224</v>
      </c>
      <c r="B1069" s="32">
        <v>509040.02</v>
      </c>
      <c r="C1069" s="51" t="s">
        <v>2225</v>
      </c>
      <c r="D1069" s="52" t="s">
        <v>10</v>
      </c>
      <c r="E1069" s="51">
        <v>5</v>
      </c>
      <c r="J1069" s="14" t="str">
        <f t="shared" si="16"/>
        <v/>
      </c>
      <c r="K1069" s="43"/>
    </row>
    <row r="1070" spans="1:11" x14ac:dyDescent="0.25">
      <c r="A1070" s="51"/>
      <c r="B1070" s="32"/>
      <c r="C1070" s="51"/>
      <c r="D1070" s="52"/>
      <c r="E1070" s="51"/>
      <c r="H1070" s="30" t="s">
        <v>6355</v>
      </c>
      <c r="I1070" s="30" t="s">
        <v>6102</v>
      </c>
      <c r="J1070" s="14">
        <f t="shared" si="16"/>
        <v>1</v>
      </c>
      <c r="K1070" s="43"/>
    </row>
    <row r="1071" spans="1:11" x14ac:dyDescent="0.25">
      <c r="A1071" s="51"/>
      <c r="B1071" s="32"/>
      <c r="C1071" s="51"/>
      <c r="D1071" s="52"/>
      <c r="E1071" s="51"/>
      <c r="H1071" s="30" t="s">
        <v>6359</v>
      </c>
      <c r="I1071" s="30" t="s">
        <v>6106</v>
      </c>
      <c r="J1071" s="14">
        <f t="shared" si="16"/>
        <v>1</v>
      </c>
      <c r="K1071" s="43"/>
    </row>
    <row r="1072" spans="1:11" x14ac:dyDescent="0.25">
      <c r="A1072" s="51" t="s">
        <v>2226</v>
      </c>
      <c r="B1072" s="32">
        <v>509040.03</v>
      </c>
      <c r="C1072" s="51" t="s">
        <v>2227</v>
      </c>
      <c r="D1072" s="52" t="s">
        <v>10</v>
      </c>
      <c r="E1072" s="51">
        <v>5</v>
      </c>
      <c r="H1072" s="30" t="s">
        <v>6436</v>
      </c>
      <c r="I1072" s="30" t="s">
        <v>5771</v>
      </c>
      <c r="J1072" s="14">
        <f t="shared" si="16"/>
        <v>1</v>
      </c>
      <c r="K1072" s="43"/>
    </row>
    <row r="1073" spans="1:11" x14ac:dyDescent="0.25">
      <c r="A1073" s="51" t="s">
        <v>2228</v>
      </c>
      <c r="B1073" s="32">
        <v>509040.04</v>
      </c>
      <c r="C1073" s="51" t="s">
        <v>2229</v>
      </c>
      <c r="D1073" s="52" t="s">
        <v>10</v>
      </c>
      <c r="E1073" s="51">
        <v>5</v>
      </c>
      <c r="J1073" s="14" t="str">
        <f t="shared" si="16"/>
        <v/>
      </c>
    </row>
    <row r="1074" spans="1:11" x14ac:dyDescent="0.25">
      <c r="A1074" s="51" t="s">
        <v>2230</v>
      </c>
      <c r="B1074" s="32">
        <v>509040.05</v>
      </c>
      <c r="C1074" s="51" t="s">
        <v>2231</v>
      </c>
      <c r="D1074" s="52" t="s">
        <v>10</v>
      </c>
      <c r="E1074" s="51">
        <v>5</v>
      </c>
      <c r="H1074" s="30" t="s">
        <v>6437</v>
      </c>
      <c r="I1074" s="30" t="s">
        <v>6128</v>
      </c>
      <c r="J1074" s="14">
        <f t="shared" si="16"/>
        <v>1</v>
      </c>
    </row>
    <row r="1075" spans="1:11" x14ac:dyDescent="0.25">
      <c r="A1075" s="51" t="s">
        <v>2232</v>
      </c>
      <c r="B1075" s="32">
        <v>509040.06</v>
      </c>
      <c r="C1075" s="51" t="s">
        <v>2233</v>
      </c>
      <c r="D1075" s="52" t="s">
        <v>10</v>
      </c>
      <c r="E1075" s="51">
        <v>5</v>
      </c>
      <c r="J1075" s="14" t="str">
        <f t="shared" si="16"/>
        <v/>
      </c>
    </row>
    <row r="1076" spans="1:11" x14ac:dyDescent="0.25">
      <c r="A1076" s="51"/>
      <c r="B1076" s="32"/>
      <c r="C1076" s="51"/>
      <c r="D1076" s="52"/>
      <c r="E1076" s="51"/>
      <c r="H1076" s="30" t="s">
        <v>5726</v>
      </c>
      <c r="I1076" s="30" t="s">
        <v>5727</v>
      </c>
      <c r="J1076" s="14">
        <f t="shared" si="16"/>
        <v>1</v>
      </c>
    </row>
    <row r="1077" spans="1:11" x14ac:dyDescent="0.25">
      <c r="A1077" s="51"/>
      <c r="B1077" s="32"/>
      <c r="C1077" s="51"/>
      <c r="D1077" s="52"/>
      <c r="E1077" s="51"/>
      <c r="H1077" s="30" t="s">
        <v>6357</v>
      </c>
      <c r="I1077" s="30" t="s">
        <v>6104</v>
      </c>
      <c r="J1077" s="14">
        <f t="shared" si="16"/>
        <v>1</v>
      </c>
    </row>
    <row r="1078" spans="1:11" x14ac:dyDescent="0.25">
      <c r="A1078" s="51" t="s">
        <v>2234</v>
      </c>
      <c r="B1078" s="32">
        <v>509040.07</v>
      </c>
      <c r="C1078" s="51" t="s">
        <v>2235</v>
      </c>
      <c r="D1078" s="52" t="s">
        <v>10</v>
      </c>
      <c r="E1078" s="51">
        <v>5</v>
      </c>
      <c r="J1078" s="14" t="str">
        <f t="shared" si="16"/>
        <v/>
      </c>
      <c r="K1078" s="24"/>
    </row>
    <row r="1079" spans="1:11" x14ac:dyDescent="0.25">
      <c r="A1079" s="51"/>
      <c r="B1079" s="32"/>
      <c r="C1079" s="51"/>
      <c r="D1079" s="52"/>
      <c r="E1079" s="51"/>
      <c r="H1079" s="30" t="s">
        <v>5749</v>
      </c>
      <c r="I1079" s="30" t="s">
        <v>5750</v>
      </c>
      <c r="J1079" s="14">
        <f t="shared" si="16"/>
        <v>1</v>
      </c>
      <c r="K1079" s="24"/>
    </row>
    <row r="1080" spans="1:11" x14ac:dyDescent="0.25">
      <c r="A1080" s="51"/>
      <c r="B1080" s="32"/>
      <c r="C1080" s="51"/>
      <c r="D1080" s="52"/>
      <c r="E1080" s="51"/>
      <c r="H1080" s="30" t="s">
        <v>6356</v>
      </c>
      <c r="I1080" s="30" t="s">
        <v>6103</v>
      </c>
      <c r="J1080" s="14">
        <f t="shared" si="16"/>
        <v>1</v>
      </c>
      <c r="K1080" s="24"/>
    </row>
    <row r="1081" spans="1:11" x14ac:dyDescent="0.25">
      <c r="A1081" s="51" t="s">
        <v>2236</v>
      </c>
      <c r="B1081" s="32">
        <v>509040.08</v>
      </c>
      <c r="C1081" s="51" t="s">
        <v>2237</v>
      </c>
      <c r="D1081" s="52" t="s">
        <v>10</v>
      </c>
      <c r="E1081" s="51">
        <v>5</v>
      </c>
      <c r="J1081" s="14" t="str">
        <f t="shared" si="16"/>
        <v/>
      </c>
    </row>
    <row r="1082" spans="1:11" x14ac:dyDescent="0.25">
      <c r="A1082" s="51"/>
      <c r="B1082" s="32"/>
      <c r="C1082" s="51"/>
      <c r="D1082" s="52"/>
      <c r="E1082" s="51"/>
      <c r="H1082" s="30" t="s">
        <v>5772</v>
      </c>
      <c r="I1082" s="30" t="s">
        <v>5773</v>
      </c>
      <c r="J1082" s="14">
        <f t="shared" si="16"/>
        <v>1</v>
      </c>
    </row>
    <row r="1083" spans="1:11" x14ac:dyDescent="0.25">
      <c r="A1083" s="51"/>
      <c r="B1083" s="32"/>
      <c r="C1083" s="51"/>
      <c r="D1083" s="52"/>
      <c r="E1083" s="51"/>
      <c r="H1083" s="30" t="s">
        <v>6358</v>
      </c>
      <c r="I1083" s="30" t="s">
        <v>6105</v>
      </c>
      <c r="J1083" s="14">
        <f t="shared" si="16"/>
        <v>1</v>
      </c>
    </row>
    <row r="1084" spans="1:11" x14ac:dyDescent="0.25">
      <c r="A1084" s="51" t="s">
        <v>2238</v>
      </c>
      <c r="B1084" s="32">
        <v>509040.09</v>
      </c>
      <c r="C1084" s="51" t="s">
        <v>2239</v>
      </c>
      <c r="D1084" s="52" t="s">
        <v>10</v>
      </c>
      <c r="E1084" s="51">
        <v>5</v>
      </c>
      <c r="H1084" s="30" t="s">
        <v>6362</v>
      </c>
      <c r="I1084" s="30" t="s">
        <v>6109</v>
      </c>
      <c r="J1084" s="14">
        <f t="shared" si="16"/>
        <v>1</v>
      </c>
    </row>
    <row r="1085" spans="1:11" x14ac:dyDescent="0.25">
      <c r="A1085" s="51" t="s">
        <v>2240</v>
      </c>
      <c r="B1085" s="32">
        <v>509040.1</v>
      </c>
      <c r="C1085" s="51" t="s">
        <v>2241</v>
      </c>
      <c r="D1085" s="52" t="s">
        <v>10</v>
      </c>
      <c r="E1085" s="51">
        <v>5</v>
      </c>
      <c r="J1085" s="14" t="str">
        <f t="shared" si="16"/>
        <v/>
      </c>
    </row>
    <row r="1086" spans="1:11" x14ac:dyDescent="0.25">
      <c r="A1086" s="51" t="s">
        <v>2242</v>
      </c>
      <c r="B1086" s="32">
        <v>509040.11</v>
      </c>
      <c r="C1086" s="51" t="s">
        <v>2243</v>
      </c>
      <c r="D1086" s="52" t="s">
        <v>10</v>
      </c>
      <c r="E1086" s="51">
        <v>5</v>
      </c>
      <c r="J1086" s="14" t="str">
        <f t="shared" si="16"/>
        <v/>
      </c>
      <c r="K1086" s="43"/>
    </row>
    <row r="1087" spans="1:11" x14ac:dyDescent="0.25">
      <c r="A1087" s="25" t="s">
        <v>2244</v>
      </c>
      <c r="B1087" s="26" t="s">
        <v>2245</v>
      </c>
      <c r="C1087" s="25" t="s">
        <v>2246</v>
      </c>
      <c r="D1087" s="38" t="s">
        <v>24</v>
      </c>
      <c r="E1087" s="39">
        <v>4</v>
      </c>
      <c r="J1087" s="14" t="str">
        <f t="shared" si="16"/>
        <v/>
      </c>
    </row>
    <row r="1088" spans="1:11" x14ac:dyDescent="0.25">
      <c r="A1088" s="31" t="s">
        <v>2247</v>
      </c>
      <c r="B1088" s="32">
        <v>509050.01</v>
      </c>
      <c r="C1088" s="31" t="s">
        <v>2248</v>
      </c>
      <c r="D1088" s="33" t="s">
        <v>24</v>
      </c>
      <c r="E1088" s="34">
        <v>5</v>
      </c>
      <c r="I1088" s="44"/>
      <c r="J1088" s="14" t="str">
        <f t="shared" si="16"/>
        <v/>
      </c>
      <c r="K1088" s="44"/>
    </row>
    <row r="1089" spans="1:10" x14ac:dyDescent="0.25">
      <c r="A1089" s="51" t="s">
        <v>2249</v>
      </c>
      <c r="B1089" s="32">
        <v>509050.02</v>
      </c>
      <c r="C1089" s="51" t="s">
        <v>2250</v>
      </c>
      <c r="D1089" s="52" t="s">
        <v>24</v>
      </c>
      <c r="E1089" s="51">
        <v>5</v>
      </c>
      <c r="J1089" s="14" t="str">
        <f t="shared" si="16"/>
        <v/>
      </c>
    </row>
    <row r="1090" spans="1:10" x14ac:dyDescent="0.25">
      <c r="A1090" s="51" t="s">
        <v>2251</v>
      </c>
      <c r="B1090" s="32">
        <v>509050.03</v>
      </c>
      <c r="C1090" s="51" t="s">
        <v>2252</v>
      </c>
      <c r="D1090" s="52" t="s">
        <v>24</v>
      </c>
      <c r="E1090" s="51">
        <v>5</v>
      </c>
      <c r="J1090" s="14" t="str">
        <f t="shared" ref="J1090:J1153" si="17">IF(COUNTIF(H:H,H1090)=0,"",COUNTIF(H:H,H1090))</f>
        <v/>
      </c>
    </row>
    <row r="1091" spans="1:10" x14ac:dyDescent="0.25">
      <c r="A1091" s="51" t="s">
        <v>2253</v>
      </c>
      <c r="B1091" s="32">
        <v>509050.04</v>
      </c>
      <c r="C1091" s="51" t="s">
        <v>2254</v>
      </c>
      <c r="D1091" s="52" t="s">
        <v>24</v>
      </c>
      <c r="E1091" s="51">
        <v>5</v>
      </c>
      <c r="J1091" s="14" t="str">
        <f t="shared" si="17"/>
        <v/>
      </c>
    </row>
    <row r="1092" spans="1:10" x14ac:dyDescent="0.25">
      <c r="A1092" s="25" t="s">
        <v>2255</v>
      </c>
      <c r="B1092" s="26" t="s">
        <v>2256</v>
      </c>
      <c r="C1092" s="25" t="s">
        <v>2257</v>
      </c>
      <c r="D1092" s="38" t="s">
        <v>24</v>
      </c>
      <c r="E1092" s="39">
        <v>4</v>
      </c>
      <c r="J1092" s="14" t="str">
        <f t="shared" si="17"/>
        <v/>
      </c>
    </row>
    <row r="1093" spans="1:10" x14ac:dyDescent="0.25">
      <c r="A1093" s="31" t="s">
        <v>2258</v>
      </c>
      <c r="B1093" s="32">
        <v>509060.01</v>
      </c>
      <c r="C1093" s="31" t="s">
        <v>2259</v>
      </c>
      <c r="D1093" s="33" t="s">
        <v>24</v>
      </c>
      <c r="E1093" s="34">
        <v>5</v>
      </c>
      <c r="J1093" s="14" t="str">
        <f t="shared" si="17"/>
        <v/>
      </c>
    </row>
    <row r="1094" spans="1:10" x14ac:dyDescent="0.25">
      <c r="A1094" s="51" t="s">
        <v>2260</v>
      </c>
      <c r="B1094" s="32">
        <v>509060.02</v>
      </c>
      <c r="C1094" s="51" t="s">
        <v>2261</v>
      </c>
      <c r="D1094" s="52" t="s">
        <v>24</v>
      </c>
      <c r="E1094" s="51">
        <v>5</v>
      </c>
      <c r="J1094" s="14" t="str">
        <f t="shared" si="17"/>
        <v/>
      </c>
    </row>
    <row r="1095" spans="1:10" x14ac:dyDescent="0.25">
      <c r="A1095" s="51" t="s">
        <v>2262</v>
      </c>
      <c r="B1095" s="32">
        <v>509060.03</v>
      </c>
      <c r="C1095" s="51" t="s">
        <v>2263</v>
      </c>
      <c r="D1095" s="52" t="s">
        <v>24</v>
      </c>
      <c r="E1095" s="51">
        <v>5</v>
      </c>
      <c r="J1095" s="14" t="str">
        <f t="shared" si="17"/>
        <v/>
      </c>
    </row>
    <row r="1096" spans="1:10" x14ac:dyDescent="0.25">
      <c r="A1096" s="51" t="s">
        <v>2264</v>
      </c>
      <c r="B1096" s="32">
        <v>509060.04</v>
      </c>
      <c r="C1096" s="51" t="s">
        <v>2265</v>
      </c>
      <c r="D1096" s="52" t="s">
        <v>24</v>
      </c>
      <c r="E1096" s="51">
        <v>5</v>
      </c>
      <c r="J1096" s="14" t="str">
        <f t="shared" si="17"/>
        <v/>
      </c>
    </row>
    <row r="1097" spans="1:10" x14ac:dyDescent="0.25">
      <c r="A1097" s="25" t="s">
        <v>2266</v>
      </c>
      <c r="B1097" s="26" t="s">
        <v>2267</v>
      </c>
      <c r="C1097" s="25" t="s">
        <v>2268</v>
      </c>
      <c r="D1097" s="38" t="s">
        <v>24</v>
      </c>
      <c r="E1097" s="39">
        <v>4</v>
      </c>
      <c r="J1097" s="14" t="str">
        <f t="shared" si="17"/>
        <v/>
      </c>
    </row>
    <row r="1098" spans="1:10" x14ac:dyDescent="0.25">
      <c r="A1098" s="31" t="s">
        <v>2269</v>
      </c>
      <c r="B1098" s="32">
        <v>509070.01</v>
      </c>
      <c r="C1098" s="31" t="s">
        <v>2270</v>
      </c>
      <c r="D1098" s="33" t="s">
        <v>24</v>
      </c>
      <c r="E1098" s="34">
        <v>5</v>
      </c>
      <c r="J1098" s="14" t="str">
        <f t="shared" si="17"/>
        <v/>
      </c>
    </row>
    <row r="1099" spans="1:10" x14ac:dyDescent="0.25">
      <c r="A1099" s="51" t="s">
        <v>2271</v>
      </c>
      <c r="B1099" s="32">
        <v>509070.02</v>
      </c>
      <c r="C1099" s="51" t="s">
        <v>2272</v>
      </c>
      <c r="D1099" s="52" t="s">
        <v>24</v>
      </c>
      <c r="E1099" s="51">
        <v>5</v>
      </c>
      <c r="J1099" s="14" t="str">
        <f t="shared" si="17"/>
        <v/>
      </c>
    </row>
    <row r="1100" spans="1:10" x14ac:dyDescent="0.25">
      <c r="A1100" s="51" t="s">
        <v>2273</v>
      </c>
      <c r="B1100" s="32">
        <v>509070.03</v>
      </c>
      <c r="C1100" s="51" t="s">
        <v>2274</v>
      </c>
      <c r="D1100" s="52" t="s">
        <v>24</v>
      </c>
      <c r="E1100" s="51">
        <v>5</v>
      </c>
      <c r="J1100" s="14" t="str">
        <f t="shared" si="17"/>
        <v/>
      </c>
    </row>
    <row r="1101" spans="1:10" x14ac:dyDescent="0.25">
      <c r="A1101" s="51" t="s">
        <v>2275</v>
      </c>
      <c r="B1101" s="32">
        <v>509070.04</v>
      </c>
      <c r="C1101" s="51" t="s">
        <v>2276</v>
      </c>
      <c r="D1101" s="52" t="s">
        <v>24</v>
      </c>
      <c r="E1101" s="51">
        <v>5</v>
      </c>
      <c r="J1101" s="14" t="str">
        <f t="shared" si="17"/>
        <v/>
      </c>
    </row>
    <row r="1102" spans="1:10" x14ac:dyDescent="0.25">
      <c r="A1102" s="25" t="s">
        <v>2277</v>
      </c>
      <c r="B1102" s="26" t="s">
        <v>2278</v>
      </c>
      <c r="C1102" s="25" t="s">
        <v>2279</v>
      </c>
      <c r="D1102" s="38" t="s">
        <v>24</v>
      </c>
      <c r="E1102" s="39">
        <v>4</v>
      </c>
      <c r="J1102" s="14" t="str">
        <f t="shared" si="17"/>
        <v/>
      </c>
    </row>
    <row r="1103" spans="1:10" x14ac:dyDescent="0.25">
      <c r="A1103" s="31" t="s">
        <v>2280</v>
      </c>
      <c r="B1103" s="32">
        <v>509080.01</v>
      </c>
      <c r="C1103" s="31" t="s">
        <v>2281</v>
      </c>
      <c r="D1103" s="33" t="s">
        <v>24</v>
      </c>
      <c r="E1103" s="34">
        <v>5</v>
      </c>
      <c r="J1103" s="14" t="str">
        <f t="shared" si="17"/>
        <v/>
      </c>
    </row>
    <row r="1104" spans="1:10" x14ac:dyDescent="0.25">
      <c r="A1104" s="51" t="s">
        <v>2282</v>
      </c>
      <c r="B1104" s="32">
        <v>509080.02</v>
      </c>
      <c r="C1104" s="51" t="s">
        <v>2283</v>
      </c>
      <c r="D1104" s="52" t="s">
        <v>24</v>
      </c>
      <c r="E1104" s="51">
        <v>5</v>
      </c>
      <c r="J1104" s="14" t="str">
        <f t="shared" si="17"/>
        <v/>
      </c>
    </row>
    <row r="1105" spans="1:11" x14ac:dyDescent="0.25">
      <c r="A1105" s="51" t="s">
        <v>2284</v>
      </c>
      <c r="B1105" s="32">
        <v>509080.03</v>
      </c>
      <c r="C1105" s="51" t="s">
        <v>2285</v>
      </c>
      <c r="D1105" s="52" t="s">
        <v>24</v>
      </c>
      <c r="E1105" s="51">
        <v>5</v>
      </c>
      <c r="J1105" s="14" t="str">
        <f t="shared" si="17"/>
        <v/>
      </c>
    </row>
    <row r="1106" spans="1:11" x14ac:dyDescent="0.25">
      <c r="A1106" s="51" t="s">
        <v>2286</v>
      </c>
      <c r="B1106" s="32">
        <v>509080.04</v>
      </c>
      <c r="C1106" s="51" t="s">
        <v>2287</v>
      </c>
      <c r="D1106" s="52" t="s">
        <v>24</v>
      </c>
      <c r="E1106" s="51">
        <v>5</v>
      </c>
      <c r="J1106" s="14" t="str">
        <f t="shared" si="17"/>
        <v/>
      </c>
    </row>
    <row r="1107" spans="1:11" x14ac:dyDescent="0.25">
      <c r="A1107" s="20" t="s">
        <v>2288</v>
      </c>
      <c r="B1107" s="21" t="s">
        <v>2289</v>
      </c>
      <c r="C1107" s="20" t="s">
        <v>2290</v>
      </c>
      <c r="D1107" s="22" t="s">
        <v>24</v>
      </c>
      <c r="E1107" s="23">
        <v>3</v>
      </c>
      <c r="J1107" s="14" t="str">
        <f t="shared" si="17"/>
        <v/>
      </c>
    </row>
    <row r="1108" spans="1:11" x14ac:dyDescent="0.25">
      <c r="A1108" s="25" t="s">
        <v>2291</v>
      </c>
      <c r="B1108" s="26" t="s">
        <v>2292</v>
      </c>
      <c r="C1108" s="25" t="s">
        <v>2293</v>
      </c>
      <c r="D1108" s="38" t="s">
        <v>24</v>
      </c>
      <c r="E1108" s="39">
        <v>4</v>
      </c>
      <c r="J1108" s="14" t="str">
        <f t="shared" si="17"/>
        <v/>
      </c>
    </row>
    <row r="1109" spans="1:11" x14ac:dyDescent="0.25">
      <c r="A1109" s="31" t="s">
        <v>2294</v>
      </c>
      <c r="B1109" s="32">
        <v>510010.01</v>
      </c>
      <c r="C1109" s="31" t="s">
        <v>2295</v>
      </c>
      <c r="D1109" s="33" t="s">
        <v>24</v>
      </c>
      <c r="E1109" s="34">
        <v>5</v>
      </c>
      <c r="H1109" s="42"/>
      <c r="I1109" s="43"/>
      <c r="J1109" s="14" t="str">
        <f t="shared" si="17"/>
        <v/>
      </c>
      <c r="K1109" s="43"/>
    </row>
    <row r="1110" spans="1:11" x14ac:dyDescent="0.25">
      <c r="A1110" s="51" t="s">
        <v>2296</v>
      </c>
      <c r="B1110" s="32">
        <v>510010.02</v>
      </c>
      <c r="C1110" s="51" t="s">
        <v>2297</v>
      </c>
      <c r="D1110" s="52" t="s">
        <v>24</v>
      </c>
      <c r="E1110" s="51">
        <v>5</v>
      </c>
      <c r="J1110" s="14" t="str">
        <f t="shared" si="17"/>
        <v/>
      </c>
    </row>
    <row r="1111" spans="1:11" x14ac:dyDescent="0.25">
      <c r="A1111" s="51" t="s">
        <v>2298</v>
      </c>
      <c r="B1111" s="32">
        <v>510010.03</v>
      </c>
      <c r="C1111" s="51" t="s">
        <v>2299</v>
      </c>
      <c r="D1111" s="52" t="s">
        <v>10</v>
      </c>
      <c r="E1111" s="51">
        <v>5</v>
      </c>
      <c r="J1111" s="14" t="str">
        <f t="shared" si="17"/>
        <v/>
      </c>
    </row>
    <row r="1112" spans="1:11" x14ac:dyDescent="0.25">
      <c r="A1112" s="51" t="s">
        <v>2300</v>
      </c>
      <c r="B1112" s="32">
        <v>510010.04</v>
      </c>
      <c r="C1112" s="51" t="s">
        <v>2301</v>
      </c>
      <c r="D1112" s="52" t="s">
        <v>24</v>
      </c>
      <c r="E1112" s="51">
        <v>5</v>
      </c>
      <c r="J1112" s="14" t="str">
        <f t="shared" si="17"/>
        <v/>
      </c>
    </row>
    <row r="1113" spans="1:11" x14ac:dyDescent="0.25">
      <c r="A1113" s="25" t="s">
        <v>2302</v>
      </c>
      <c r="B1113" s="26" t="s">
        <v>2303</v>
      </c>
      <c r="C1113" s="25" t="s">
        <v>2304</v>
      </c>
      <c r="D1113" s="38" t="s">
        <v>24</v>
      </c>
      <c r="E1113" s="39">
        <v>4</v>
      </c>
      <c r="H1113" s="30" t="s">
        <v>6197</v>
      </c>
      <c r="I1113" s="30" t="s">
        <v>5962</v>
      </c>
      <c r="J1113" s="14">
        <f t="shared" si="17"/>
        <v>1</v>
      </c>
    </row>
    <row r="1114" spans="1:11" x14ac:dyDescent="0.25">
      <c r="A1114" s="31" t="s">
        <v>2305</v>
      </c>
      <c r="B1114" s="32">
        <v>510020.01</v>
      </c>
      <c r="C1114" s="31" t="s">
        <v>2306</v>
      </c>
      <c r="D1114" s="33" t="s">
        <v>24</v>
      </c>
      <c r="E1114" s="34">
        <v>5</v>
      </c>
      <c r="H1114" s="42"/>
      <c r="I1114" s="48"/>
      <c r="J1114" s="14" t="str">
        <f t="shared" si="17"/>
        <v/>
      </c>
      <c r="K1114" s="43"/>
    </row>
    <row r="1115" spans="1:11" x14ac:dyDescent="0.25">
      <c r="A1115" s="51" t="s">
        <v>2307</v>
      </c>
      <c r="B1115" s="32">
        <v>510020.02</v>
      </c>
      <c r="C1115" s="51" t="s">
        <v>2308</v>
      </c>
      <c r="D1115" s="52" t="s">
        <v>24</v>
      </c>
      <c r="E1115" s="51">
        <v>5</v>
      </c>
      <c r="H1115" s="42"/>
      <c r="I1115" s="43"/>
      <c r="J1115" s="14" t="str">
        <f t="shared" si="17"/>
        <v/>
      </c>
      <c r="K1115" s="43"/>
    </row>
    <row r="1116" spans="1:11" x14ac:dyDescent="0.25">
      <c r="A1116" s="51" t="s">
        <v>2309</v>
      </c>
      <c r="B1116" s="32">
        <v>510020.03</v>
      </c>
      <c r="C1116" s="51" t="s">
        <v>2310</v>
      </c>
      <c r="D1116" s="52" t="s">
        <v>10</v>
      </c>
      <c r="E1116" s="51">
        <v>5</v>
      </c>
      <c r="J1116" s="14" t="str">
        <f t="shared" si="17"/>
        <v/>
      </c>
    </row>
    <row r="1117" spans="1:11" x14ac:dyDescent="0.25">
      <c r="A1117" s="51" t="s">
        <v>2311</v>
      </c>
      <c r="B1117" s="32">
        <v>510020.04</v>
      </c>
      <c r="C1117" s="51" t="s">
        <v>2312</v>
      </c>
      <c r="D1117" s="52" t="s">
        <v>24</v>
      </c>
      <c r="E1117" s="51">
        <v>5</v>
      </c>
      <c r="J1117" s="14" t="str">
        <f t="shared" si="17"/>
        <v/>
      </c>
    </row>
    <row r="1118" spans="1:11" x14ac:dyDescent="0.25">
      <c r="A1118" s="51" t="s">
        <v>2313</v>
      </c>
      <c r="B1118" s="32">
        <v>510020.05</v>
      </c>
      <c r="C1118" s="51" t="s">
        <v>2314</v>
      </c>
      <c r="D1118" s="52" t="s">
        <v>24</v>
      </c>
      <c r="E1118" s="51">
        <v>5</v>
      </c>
      <c r="J1118" s="14" t="str">
        <f t="shared" si="17"/>
        <v/>
      </c>
    </row>
    <row r="1119" spans="1:11" x14ac:dyDescent="0.25">
      <c r="A1119" s="51" t="s">
        <v>2315</v>
      </c>
      <c r="B1119" s="32">
        <v>510020.06</v>
      </c>
      <c r="C1119" s="53" t="s">
        <v>2316</v>
      </c>
      <c r="D1119" s="54" t="s">
        <v>24</v>
      </c>
      <c r="E1119" s="53">
        <v>5</v>
      </c>
      <c r="J1119" s="14" t="str">
        <f t="shared" si="17"/>
        <v/>
      </c>
    </row>
    <row r="1120" spans="1:11" x14ac:dyDescent="0.25">
      <c r="A1120" s="25" t="s">
        <v>2317</v>
      </c>
      <c r="B1120" s="26" t="s">
        <v>2318</v>
      </c>
      <c r="C1120" s="25" t="s">
        <v>2319</v>
      </c>
      <c r="D1120" s="38" t="s">
        <v>24</v>
      </c>
      <c r="E1120" s="39">
        <v>4</v>
      </c>
      <c r="I1120" s="44"/>
      <c r="J1120" s="14" t="str">
        <f t="shared" si="17"/>
        <v/>
      </c>
    </row>
    <row r="1121" spans="1:11" x14ac:dyDescent="0.25">
      <c r="A1121" s="31" t="s">
        <v>2320</v>
      </c>
      <c r="B1121" s="32">
        <v>510030.01</v>
      </c>
      <c r="C1121" s="31" t="s">
        <v>2321</v>
      </c>
      <c r="D1121" s="33" t="s">
        <v>24</v>
      </c>
      <c r="E1121" s="34">
        <v>5</v>
      </c>
      <c r="J1121" s="14" t="str">
        <f t="shared" si="17"/>
        <v/>
      </c>
    </row>
    <row r="1122" spans="1:11" x14ac:dyDescent="0.25">
      <c r="A1122" s="51" t="s">
        <v>2322</v>
      </c>
      <c r="B1122" s="32">
        <v>510030.02</v>
      </c>
      <c r="C1122" s="51" t="s">
        <v>2323</v>
      </c>
      <c r="D1122" s="52" t="s">
        <v>24</v>
      </c>
      <c r="E1122" s="51">
        <v>5</v>
      </c>
      <c r="I1122" s="44"/>
      <c r="J1122" s="14" t="str">
        <f t="shared" si="17"/>
        <v/>
      </c>
      <c r="K1122" s="44"/>
    </row>
    <row r="1123" spans="1:11" x14ac:dyDescent="0.25">
      <c r="A1123" s="51" t="s">
        <v>2324</v>
      </c>
      <c r="B1123" s="32">
        <v>510030.03</v>
      </c>
      <c r="C1123" s="51" t="s">
        <v>2325</v>
      </c>
      <c r="D1123" s="52" t="s">
        <v>10</v>
      </c>
      <c r="E1123" s="51">
        <v>5</v>
      </c>
      <c r="J1123" s="14" t="str">
        <f t="shared" si="17"/>
        <v/>
      </c>
    </row>
    <row r="1124" spans="1:11" x14ac:dyDescent="0.25">
      <c r="A1124" s="51" t="s">
        <v>2326</v>
      </c>
      <c r="B1124" s="32">
        <v>510030.04</v>
      </c>
      <c r="C1124" s="51" t="s">
        <v>2327</v>
      </c>
      <c r="D1124" s="52" t="s">
        <v>24</v>
      </c>
      <c r="E1124" s="51">
        <v>5</v>
      </c>
      <c r="J1124" s="14" t="str">
        <f t="shared" si="17"/>
        <v/>
      </c>
    </row>
    <row r="1125" spans="1:11" x14ac:dyDescent="0.25">
      <c r="A1125" s="51" t="s">
        <v>2328</v>
      </c>
      <c r="B1125" s="32">
        <v>510030.05</v>
      </c>
      <c r="C1125" s="51" t="s">
        <v>2329</v>
      </c>
      <c r="D1125" s="52" t="s">
        <v>24</v>
      </c>
      <c r="E1125" s="51">
        <v>5</v>
      </c>
      <c r="J1125" s="14" t="str">
        <f t="shared" si="17"/>
        <v/>
      </c>
    </row>
    <row r="1126" spans="1:11" x14ac:dyDescent="0.25">
      <c r="A1126" s="51" t="s">
        <v>2330</v>
      </c>
      <c r="B1126" s="32">
        <v>510030.06</v>
      </c>
      <c r="C1126" s="51" t="s">
        <v>2331</v>
      </c>
      <c r="D1126" s="52" t="s">
        <v>24</v>
      </c>
      <c r="E1126" s="51">
        <v>5</v>
      </c>
      <c r="J1126" s="14" t="str">
        <f t="shared" si="17"/>
        <v/>
      </c>
    </row>
    <row r="1127" spans="1:11" x14ac:dyDescent="0.25">
      <c r="A1127" s="25" t="s">
        <v>2332</v>
      </c>
      <c r="B1127" s="26" t="s">
        <v>2333</v>
      </c>
      <c r="C1127" s="25" t="s">
        <v>2334</v>
      </c>
      <c r="D1127" s="38" t="s">
        <v>24</v>
      </c>
      <c r="E1127" s="39">
        <v>4</v>
      </c>
      <c r="H1127" s="30" t="s">
        <v>6198</v>
      </c>
      <c r="I1127" s="30" t="s">
        <v>5963</v>
      </c>
      <c r="J1127" s="14">
        <f t="shared" si="17"/>
        <v>1</v>
      </c>
    </row>
    <row r="1128" spans="1:11" x14ac:dyDescent="0.25">
      <c r="A1128" s="31" t="s">
        <v>2335</v>
      </c>
      <c r="B1128" s="32">
        <v>510040.01</v>
      </c>
      <c r="C1128" s="31" t="s">
        <v>2336</v>
      </c>
      <c r="D1128" s="33" t="s">
        <v>24</v>
      </c>
      <c r="E1128" s="34">
        <v>5</v>
      </c>
      <c r="J1128" s="14" t="str">
        <f t="shared" si="17"/>
        <v/>
      </c>
    </row>
    <row r="1129" spans="1:11" x14ac:dyDescent="0.25">
      <c r="A1129" s="51" t="s">
        <v>2337</v>
      </c>
      <c r="B1129" s="32">
        <v>510040.02</v>
      </c>
      <c r="C1129" s="51" t="s">
        <v>2338</v>
      </c>
      <c r="D1129" s="52" t="s">
        <v>24</v>
      </c>
      <c r="E1129" s="51">
        <v>5</v>
      </c>
      <c r="J1129" s="14" t="str">
        <f t="shared" si="17"/>
        <v/>
      </c>
    </row>
    <row r="1130" spans="1:11" x14ac:dyDescent="0.25">
      <c r="A1130" s="51" t="s">
        <v>2339</v>
      </c>
      <c r="B1130" s="32">
        <v>510040.03</v>
      </c>
      <c r="C1130" s="51" t="s">
        <v>2340</v>
      </c>
      <c r="D1130" s="52" t="s">
        <v>10</v>
      </c>
      <c r="E1130" s="51">
        <v>5</v>
      </c>
      <c r="J1130" s="14" t="str">
        <f t="shared" si="17"/>
        <v/>
      </c>
    </row>
    <row r="1131" spans="1:11" x14ac:dyDescent="0.25">
      <c r="A1131" s="51" t="s">
        <v>2341</v>
      </c>
      <c r="B1131" s="32">
        <v>510040.04</v>
      </c>
      <c r="C1131" s="51" t="s">
        <v>2342</v>
      </c>
      <c r="D1131" s="52" t="s">
        <v>10</v>
      </c>
      <c r="E1131" s="51">
        <v>5</v>
      </c>
      <c r="J1131" s="14" t="str">
        <f t="shared" si="17"/>
        <v/>
      </c>
    </row>
    <row r="1132" spans="1:11" x14ac:dyDescent="0.25">
      <c r="A1132" s="51" t="s">
        <v>2343</v>
      </c>
      <c r="B1132" s="32">
        <v>510040.05</v>
      </c>
      <c r="C1132" s="51" t="s">
        <v>2344</v>
      </c>
      <c r="D1132" s="52" t="s">
        <v>24</v>
      </c>
      <c r="E1132" s="51">
        <v>5</v>
      </c>
      <c r="J1132" s="14" t="str">
        <f t="shared" si="17"/>
        <v/>
      </c>
    </row>
    <row r="1133" spans="1:11" x14ac:dyDescent="0.25">
      <c r="A1133" s="51" t="s">
        <v>2345</v>
      </c>
      <c r="B1133" s="32">
        <v>510040.06</v>
      </c>
      <c r="C1133" s="51" t="s">
        <v>2346</v>
      </c>
      <c r="D1133" s="52" t="s">
        <v>24</v>
      </c>
      <c r="E1133" s="51">
        <v>5</v>
      </c>
      <c r="J1133" s="14" t="str">
        <f t="shared" si="17"/>
        <v/>
      </c>
    </row>
    <row r="1134" spans="1:11" x14ac:dyDescent="0.25">
      <c r="A1134" s="51" t="s">
        <v>2347</v>
      </c>
      <c r="B1134" s="32">
        <v>510040.07</v>
      </c>
      <c r="C1134" s="51" t="s">
        <v>2348</v>
      </c>
      <c r="D1134" s="52" t="s">
        <v>24</v>
      </c>
      <c r="E1134" s="51">
        <v>5</v>
      </c>
      <c r="J1134" s="14" t="str">
        <f t="shared" si="17"/>
        <v/>
      </c>
    </row>
    <row r="1135" spans="1:11" x14ac:dyDescent="0.25">
      <c r="A1135" s="25" t="s">
        <v>2349</v>
      </c>
      <c r="B1135" s="26" t="s">
        <v>2350</v>
      </c>
      <c r="C1135" s="25" t="s">
        <v>2351</v>
      </c>
      <c r="D1135" s="38" t="s">
        <v>24</v>
      </c>
      <c r="E1135" s="39">
        <v>4</v>
      </c>
      <c r="H1135" s="30" t="s">
        <v>6193</v>
      </c>
      <c r="I1135" s="30" t="s">
        <v>5958</v>
      </c>
      <c r="J1135" s="14">
        <f t="shared" si="17"/>
        <v>1</v>
      </c>
    </row>
    <row r="1136" spans="1:11" x14ac:dyDescent="0.25">
      <c r="A1136" s="31" t="s">
        <v>2352</v>
      </c>
      <c r="B1136" s="32">
        <v>510050.01</v>
      </c>
      <c r="C1136" s="31" t="s">
        <v>2353</v>
      </c>
      <c r="D1136" s="33" t="s">
        <v>24</v>
      </c>
      <c r="E1136" s="34">
        <v>5</v>
      </c>
      <c r="J1136" s="14" t="str">
        <f t="shared" si="17"/>
        <v/>
      </c>
    </row>
    <row r="1137" spans="1:10" x14ac:dyDescent="0.25">
      <c r="A1137" s="51" t="s">
        <v>2354</v>
      </c>
      <c r="B1137" s="32">
        <v>510050.02</v>
      </c>
      <c r="C1137" s="51" t="s">
        <v>2355</v>
      </c>
      <c r="D1137" s="52" t="s">
        <v>24</v>
      </c>
      <c r="E1137" s="51">
        <v>5</v>
      </c>
      <c r="J1137" s="14" t="str">
        <f t="shared" si="17"/>
        <v/>
      </c>
    </row>
    <row r="1138" spans="1:10" x14ac:dyDescent="0.25">
      <c r="A1138" s="51" t="s">
        <v>2356</v>
      </c>
      <c r="B1138" s="32">
        <v>510050.03</v>
      </c>
      <c r="C1138" s="51" t="s">
        <v>2357</v>
      </c>
      <c r="D1138" s="52" t="s">
        <v>10</v>
      </c>
      <c r="E1138" s="51">
        <v>5</v>
      </c>
      <c r="J1138" s="14" t="str">
        <f t="shared" si="17"/>
        <v/>
      </c>
    </row>
    <row r="1139" spans="1:10" x14ac:dyDescent="0.25">
      <c r="A1139" s="51" t="s">
        <v>2358</v>
      </c>
      <c r="B1139" s="32">
        <v>510050.04</v>
      </c>
      <c r="C1139" s="51" t="s">
        <v>2359</v>
      </c>
      <c r="D1139" s="52" t="s">
        <v>10</v>
      </c>
      <c r="E1139" s="51">
        <v>5</v>
      </c>
      <c r="J1139" s="14" t="str">
        <f t="shared" si="17"/>
        <v/>
      </c>
    </row>
    <row r="1140" spans="1:10" x14ac:dyDescent="0.25">
      <c r="A1140" s="51" t="s">
        <v>2360</v>
      </c>
      <c r="B1140" s="32">
        <v>510050.05</v>
      </c>
      <c r="C1140" s="51" t="s">
        <v>2361</v>
      </c>
      <c r="D1140" s="52" t="s">
        <v>24</v>
      </c>
      <c r="E1140" s="51">
        <v>5</v>
      </c>
      <c r="J1140" s="14" t="str">
        <f t="shared" si="17"/>
        <v/>
      </c>
    </row>
    <row r="1141" spans="1:10" x14ac:dyDescent="0.25">
      <c r="A1141" s="51" t="s">
        <v>2362</v>
      </c>
      <c r="B1141" s="32">
        <v>510050.06</v>
      </c>
      <c r="C1141" s="51" t="s">
        <v>2363</v>
      </c>
      <c r="D1141" s="52" t="s">
        <v>24</v>
      </c>
      <c r="E1141" s="51">
        <v>5</v>
      </c>
      <c r="J1141" s="14" t="str">
        <f t="shared" si="17"/>
        <v/>
      </c>
    </row>
    <row r="1142" spans="1:10" x14ac:dyDescent="0.25">
      <c r="A1142" s="51" t="s">
        <v>2364</v>
      </c>
      <c r="B1142" s="32">
        <v>510050.07</v>
      </c>
      <c r="C1142" s="51" t="s">
        <v>2365</v>
      </c>
      <c r="D1142" s="52" t="s">
        <v>24</v>
      </c>
      <c r="E1142" s="51">
        <v>5</v>
      </c>
      <c r="J1142" s="14" t="str">
        <f t="shared" si="17"/>
        <v/>
      </c>
    </row>
    <row r="1143" spans="1:10" x14ac:dyDescent="0.25">
      <c r="A1143" s="25" t="s">
        <v>2366</v>
      </c>
      <c r="B1143" s="26" t="s">
        <v>2367</v>
      </c>
      <c r="C1143" s="25" t="s">
        <v>2368</v>
      </c>
      <c r="D1143" s="38" t="s">
        <v>24</v>
      </c>
      <c r="E1143" s="39">
        <v>4</v>
      </c>
      <c r="J1143" s="14" t="str">
        <f t="shared" si="17"/>
        <v/>
      </c>
    </row>
    <row r="1144" spans="1:10" x14ac:dyDescent="0.25">
      <c r="A1144" s="31" t="s">
        <v>2369</v>
      </c>
      <c r="B1144" s="32">
        <v>510060.01</v>
      </c>
      <c r="C1144" s="31" t="s">
        <v>2370</v>
      </c>
      <c r="D1144" s="33" t="s">
        <v>24</v>
      </c>
      <c r="E1144" s="34">
        <v>5</v>
      </c>
      <c r="J1144" s="14" t="str">
        <f t="shared" si="17"/>
        <v/>
      </c>
    </row>
    <row r="1145" spans="1:10" x14ac:dyDescent="0.25">
      <c r="A1145" s="51" t="s">
        <v>2371</v>
      </c>
      <c r="B1145" s="32">
        <v>510060.02</v>
      </c>
      <c r="C1145" s="51" t="s">
        <v>2372</v>
      </c>
      <c r="D1145" s="52" t="s">
        <v>24</v>
      </c>
      <c r="E1145" s="51">
        <v>5</v>
      </c>
      <c r="J1145" s="14" t="str">
        <f t="shared" si="17"/>
        <v/>
      </c>
    </row>
    <row r="1146" spans="1:10" x14ac:dyDescent="0.25">
      <c r="A1146" s="51" t="s">
        <v>2373</v>
      </c>
      <c r="B1146" s="32">
        <v>510060.03</v>
      </c>
      <c r="C1146" s="51" t="s">
        <v>2374</v>
      </c>
      <c r="D1146" s="52" t="s">
        <v>10</v>
      </c>
      <c r="E1146" s="51">
        <v>5</v>
      </c>
      <c r="J1146" s="14" t="str">
        <f t="shared" si="17"/>
        <v/>
      </c>
    </row>
    <row r="1147" spans="1:10" x14ac:dyDescent="0.25">
      <c r="A1147" s="51" t="s">
        <v>2375</v>
      </c>
      <c r="B1147" s="32">
        <v>510060.04</v>
      </c>
      <c r="C1147" s="51" t="s">
        <v>2376</v>
      </c>
      <c r="D1147" s="52" t="s">
        <v>10</v>
      </c>
      <c r="E1147" s="51">
        <v>5</v>
      </c>
      <c r="J1147" s="14" t="str">
        <f t="shared" si="17"/>
        <v/>
      </c>
    </row>
    <row r="1148" spans="1:10" x14ac:dyDescent="0.25">
      <c r="A1148" s="51" t="s">
        <v>2377</v>
      </c>
      <c r="B1148" s="32">
        <v>510060.05</v>
      </c>
      <c r="C1148" s="51" t="s">
        <v>2378</v>
      </c>
      <c r="D1148" s="52" t="s">
        <v>24</v>
      </c>
      <c r="E1148" s="51">
        <v>5</v>
      </c>
      <c r="J1148" s="14" t="str">
        <f t="shared" si="17"/>
        <v/>
      </c>
    </row>
    <row r="1149" spans="1:10" x14ac:dyDescent="0.25">
      <c r="A1149" s="51" t="s">
        <v>2379</v>
      </c>
      <c r="B1149" s="32">
        <v>510060.06</v>
      </c>
      <c r="C1149" s="51" t="s">
        <v>2380</v>
      </c>
      <c r="D1149" s="52" t="s">
        <v>24</v>
      </c>
      <c r="E1149" s="51">
        <v>5</v>
      </c>
      <c r="J1149" s="14" t="str">
        <f t="shared" si="17"/>
        <v/>
      </c>
    </row>
    <row r="1150" spans="1:10" x14ac:dyDescent="0.25">
      <c r="A1150" s="51" t="s">
        <v>2381</v>
      </c>
      <c r="B1150" s="32">
        <v>510060.07</v>
      </c>
      <c r="C1150" s="51" t="s">
        <v>2382</v>
      </c>
      <c r="D1150" s="52" t="s">
        <v>24</v>
      </c>
      <c r="E1150" s="51">
        <v>5</v>
      </c>
      <c r="J1150" s="14" t="str">
        <f t="shared" si="17"/>
        <v/>
      </c>
    </row>
    <row r="1151" spans="1:10" x14ac:dyDescent="0.25">
      <c r="A1151" s="25" t="s">
        <v>2383</v>
      </c>
      <c r="B1151" s="26" t="s">
        <v>2384</v>
      </c>
      <c r="C1151" s="25" t="s">
        <v>2385</v>
      </c>
      <c r="D1151" s="38" t="s">
        <v>24</v>
      </c>
      <c r="E1151" s="39">
        <v>4</v>
      </c>
      <c r="J1151" s="14" t="str">
        <f t="shared" si="17"/>
        <v/>
      </c>
    </row>
    <row r="1152" spans="1:10" x14ac:dyDescent="0.25">
      <c r="A1152" s="31" t="s">
        <v>2386</v>
      </c>
      <c r="B1152" s="32">
        <v>510070.01</v>
      </c>
      <c r="C1152" s="31" t="s">
        <v>2387</v>
      </c>
      <c r="D1152" s="33" t="s">
        <v>24</v>
      </c>
      <c r="E1152" s="34">
        <v>5</v>
      </c>
      <c r="J1152" s="14" t="str">
        <f t="shared" si="17"/>
        <v/>
      </c>
    </row>
    <row r="1153" spans="1:10" x14ac:dyDescent="0.25">
      <c r="A1153" s="51" t="s">
        <v>2388</v>
      </c>
      <c r="B1153" s="32">
        <v>510070.02</v>
      </c>
      <c r="C1153" s="51" t="s">
        <v>2389</v>
      </c>
      <c r="D1153" s="52" t="s">
        <v>24</v>
      </c>
      <c r="E1153" s="51">
        <v>5</v>
      </c>
      <c r="J1153" s="14" t="str">
        <f t="shared" si="17"/>
        <v/>
      </c>
    </row>
    <row r="1154" spans="1:10" x14ac:dyDescent="0.25">
      <c r="A1154" s="51" t="s">
        <v>2390</v>
      </c>
      <c r="B1154" s="32">
        <v>510070.03</v>
      </c>
      <c r="C1154" s="51" t="s">
        <v>2391</v>
      </c>
      <c r="D1154" s="52" t="s">
        <v>10</v>
      </c>
      <c r="E1154" s="51">
        <v>5</v>
      </c>
      <c r="J1154" s="14" t="str">
        <f t="shared" ref="J1154:J1217" si="18">IF(COUNTIF(H:H,H1154)=0,"",COUNTIF(H:H,H1154))</f>
        <v/>
      </c>
    </row>
    <row r="1155" spans="1:10" x14ac:dyDescent="0.25">
      <c r="A1155" s="51" t="s">
        <v>2392</v>
      </c>
      <c r="B1155" s="32">
        <v>510070.04</v>
      </c>
      <c r="C1155" s="51" t="s">
        <v>2393</v>
      </c>
      <c r="D1155" s="52" t="s">
        <v>10</v>
      </c>
      <c r="E1155" s="51">
        <v>5</v>
      </c>
      <c r="J1155" s="14" t="str">
        <f t="shared" si="18"/>
        <v/>
      </c>
    </row>
    <row r="1156" spans="1:10" x14ac:dyDescent="0.25">
      <c r="A1156" s="51" t="s">
        <v>2394</v>
      </c>
      <c r="B1156" s="32">
        <v>510070.05</v>
      </c>
      <c r="C1156" s="51" t="s">
        <v>2395</v>
      </c>
      <c r="D1156" s="52" t="s">
        <v>24</v>
      </c>
      <c r="E1156" s="51">
        <v>5</v>
      </c>
      <c r="J1156" s="14" t="str">
        <f t="shared" si="18"/>
        <v/>
      </c>
    </row>
    <row r="1157" spans="1:10" x14ac:dyDescent="0.25">
      <c r="A1157" s="51" t="s">
        <v>2396</v>
      </c>
      <c r="B1157" s="32">
        <v>510070.06</v>
      </c>
      <c r="C1157" s="51" t="s">
        <v>2397</v>
      </c>
      <c r="D1157" s="52" t="s">
        <v>24</v>
      </c>
      <c r="E1157" s="51">
        <v>5</v>
      </c>
      <c r="J1157" s="14" t="str">
        <f t="shared" si="18"/>
        <v/>
      </c>
    </row>
    <row r="1158" spans="1:10" x14ac:dyDescent="0.25">
      <c r="A1158" s="51" t="s">
        <v>2398</v>
      </c>
      <c r="B1158" s="32">
        <v>510070.07</v>
      </c>
      <c r="C1158" s="51" t="s">
        <v>2399</v>
      </c>
      <c r="D1158" s="52" t="s">
        <v>24</v>
      </c>
      <c r="E1158" s="51">
        <v>5</v>
      </c>
      <c r="J1158" s="14" t="str">
        <f t="shared" si="18"/>
        <v/>
      </c>
    </row>
    <row r="1159" spans="1:10" x14ac:dyDescent="0.25">
      <c r="A1159" s="25" t="s">
        <v>2400</v>
      </c>
      <c r="B1159" s="26" t="s">
        <v>2401</v>
      </c>
      <c r="C1159" s="25" t="s">
        <v>2402</v>
      </c>
      <c r="D1159" s="38" t="s">
        <v>24</v>
      </c>
      <c r="E1159" s="39">
        <v>4</v>
      </c>
      <c r="J1159" s="14" t="str">
        <f t="shared" si="18"/>
        <v/>
      </c>
    </row>
    <row r="1160" spans="1:10" x14ac:dyDescent="0.25">
      <c r="A1160" s="31" t="s">
        <v>2403</v>
      </c>
      <c r="B1160" s="32">
        <v>510080.01</v>
      </c>
      <c r="C1160" s="31" t="s">
        <v>2404</v>
      </c>
      <c r="D1160" s="33" t="s">
        <v>24</v>
      </c>
      <c r="E1160" s="34">
        <v>5</v>
      </c>
      <c r="J1160" s="14" t="str">
        <f t="shared" si="18"/>
        <v/>
      </c>
    </row>
    <row r="1161" spans="1:10" x14ac:dyDescent="0.25">
      <c r="A1161" s="51" t="s">
        <v>2405</v>
      </c>
      <c r="B1161" s="32">
        <v>510080.02</v>
      </c>
      <c r="C1161" s="51" t="s">
        <v>2406</v>
      </c>
      <c r="D1161" s="52" t="s">
        <v>24</v>
      </c>
      <c r="E1161" s="51">
        <v>5</v>
      </c>
      <c r="J1161" s="14" t="str">
        <f t="shared" si="18"/>
        <v/>
      </c>
    </row>
    <row r="1162" spans="1:10" x14ac:dyDescent="0.25">
      <c r="A1162" s="51" t="s">
        <v>2407</v>
      </c>
      <c r="B1162" s="32">
        <v>510080.03</v>
      </c>
      <c r="C1162" s="51" t="s">
        <v>2408</v>
      </c>
      <c r="D1162" s="52" t="s">
        <v>10</v>
      </c>
      <c r="E1162" s="51">
        <v>5</v>
      </c>
      <c r="J1162" s="14" t="str">
        <f t="shared" si="18"/>
        <v/>
      </c>
    </row>
    <row r="1163" spans="1:10" x14ac:dyDescent="0.25">
      <c r="A1163" s="51" t="s">
        <v>2409</v>
      </c>
      <c r="B1163" s="32">
        <v>510080.04</v>
      </c>
      <c r="C1163" s="51" t="s">
        <v>2410</v>
      </c>
      <c r="D1163" s="52" t="s">
        <v>10</v>
      </c>
      <c r="E1163" s="51">
        <v>5</v>
      </c>
      <c r="J1163" s="14" t="str">
        <f t="shared" si="18"/>
        <v/>
      </c>
    </row>
    <row r="1164" spans="1:10" x14ac:dyDescent="0.25">
      <c r="A1164" s="51" t="s">
        <v>2411</v>
      </c>
      <c r="B1164" s="32">
        <v>510080.05</v>
      </c>
      <c r="C1164" s="51" t="s">
        <v>2412</v>
      </c>
      <c r="D1164" s="52" t="s">
        <v>24</v>
      </c>
      <c r="E1164" s="51">
        <v>5</v>
      </c>
      <c r="J1164" s="14" t="str">
        <f t="shared" si="18"/>
        <v/>
      </c>
    </row>
    <row r="1165" spans="1:10" x14ac:dyDescent="0.25">
      <c r="A1165" s="51" t="s">
        <v>2413</v>
      </c>
      <c r="B1165" s="32">
        <v>510080.06</v>
      </c>
      <c r="C1165" s="51" t="s">
        <v>2414</v>
      </c>
      <c r="D1165" s="52" t="s">
        <v>24</v>
      </c>
      <c r="E1165" s="51">
        <v>5</v>
      </c>
      <c r="J1165" s="14" t="str">
        <f t="shared" si="18"/>
        <v/>
      </c>
    </row>
    <row r="1166" spans="1:10" x14ac:dyDescent="0.25">
      <c r="A1166" s="51" t="s">
        <v>2415</v>
      </c>
      <c r="B1166" s="32">
        <v>510080.07</v>
      </c>
      <c r="C1166" s="51" t="s">
        <v>2416</v>
      </c>
      <c r="D1166" s="52" t="s">
        <v>24</v>
      </c>
      <c r="E1166" s="51">
        <v>5</v>
      </c>
      <c r="J1166" s="14" t="str">
        <f t="shared" si="18"/>
        <v/>
      </c>
    </row>
    <row r="1167" spans="1:10" x14ac:dyDescent="0.25">
      <c r="A1167" s="25" t="s">
        <v>2417</v>
      </c>
      <c r="B1167" s="26" t="s">
        <v>2418</v>
      </c>
      <c r="C1167" s="25" t="s">
        <v>2419</v>
      </c>
      <c r="D1167" s="38" t="s">
        <v>24</v>
      </c>
      <c r="E1167" s="39">
        <v>4</v>
      </c>
      <c r="J1167" s="14" t="str">
        <f t="shared" si="18"/>
        <v/>
      </c>
    </row>
    <row r="1168" spans="1:10" x14ac:dyDescent="0.25">
      <c r="A1168" s="31" t="s">
        <v>2420</v>
      </c>
      <c r="B1168" s="32">
        <v>510090.01</v>
      </c>
      <c r="C1168" s="31" t="s">
        <v>2421</v>
      </c>
      <c r="D1168" s="33" t="s">
        <v>24</v>
      </c>
      <c r="E1168" s="34">
        <v>5</v>
      </c>
      <c r="J1168" s="14" t="str">
        <f t="shared" si="18"/>
        <v/>
      </c>
    </row>
    <row r="1169" spans="1:11" x14ac:dyDescent="0.25">
      <c r="A1169" s="51" t="s">
        <v>2422</v>
      </c>
      <c r="B1169" s="32">
        <v>510090.02</v>
      </c>
      <c r="C1169" s="51" t="s">
        <v>2423</v>
      </c>
      <c r="D1169" s="52" t="s">
        <v>24</v>
      </c>
      <c r="E1169" s="51">
        <v>5</v>
      </c>
      <c r="J1169" s="14" t="str">
        <f t="shared" si="18"/>
        <v/>
      </c>
    </row>
    <row r="1170" spans="1:11" x14ac:dyDescent="0.25">
      <c r="A1170" s="51" t="s">
        <v>2424</v>
      </c>
      <c r="B1170" s="32">
        <v>510090.03</v>
      </c>
      <c r="C1170" s="51" t="s">
        <v>2425</v>
      </c>
      <c r="D1170" s="52" t="s">
        <v>10</v>
      </c>
      <c r="E1170" s="51">
        <v>5</v>
      </c>
      <c r="J1170" s="14" t="str">
        <f t="shared" si="18"/>
        <v/>
      </c>
    </row>
    <row r="1171" spans="1:11" x14ac:dyDescent="0.25">
      <c r="A1171" s="51" t="s">
        <v>2426</v>
      </c>
      <c r="B1171" s="32">
        <v>510090.04</v>
      </c>
      <c r="C1171" s="51" t="s">
        <v>2427</v>
      </c>
      <c r="D1171" s="52" t="s">
        <v>10</v>
      </c>
      <c r="E1171" s="51">
        <v>5</v>
      </c>
      <c r="J1171" s="14" t="str">
        <f t="shared" si="18"/>
        <v/>
      </c>
    </row>
    <row r="1172" spans="1:11" x14ac:dyDescent="0.25">
      <c r="A1172" s="51" t="s">
        <v>2428</v>
      </c>
      <c r="B1172" s="32">
        <v>510090.05</v>
      </c>
      <c r="C1172" s="51" t="s">
        <v>2429</v>
      </c>
      <c r="D1172" s="52" t="s">
        <v>24</v>
      </c>
      <c r="E1172" s="51">
        <v>5</v>
      </c>
      <c r="J1172" s="14" t="str">
        <f t="shared" si="18"/>
        <v/>
      </c>
    </row>
    <row r="1173" spans="1:11" x14ac:dyDescent="0.25">
      <c r="A1173" s="51" t="s">
        <v>2430</v>
      </c>
      <c r="B1173" s="32">
        <v>510090.06</v>
      </c>
      <c r="C1173" s="51" t="s">
        <v>2431</v>
      </c>
      <c r="D1173" s="52" t="s">
        <v>24</v>
      </c>
      <c r="E1173" s="51">
        <v>5</v>
      </c>
      <c r="I1173" s="44"/>
      <c r="J1173" s="14" t="str">
        <f t="shared" si="18"/>
        <v/>
      </c>
    </row>
    <row r="1174" spans="1:11" ht="16.5" thickBot="1" x14ac:dyDescent="0.3">
      <c r="A1174" s="51" t="s">
        <v>2432</v>
      </c>
      <c r="B1174" s="32">
        <v>510090.07</v>
      </c>
      <c r="C1174" s="51" t="s">
        <v>2433</v>
      </c>
      <c r="D1174" s="52" t="s">
        <v>24</v>
      </c>
      <c r="E1174" s="51">
        <v>5</v>
      </c>
      <c r="J1174" s="14" t="str">
        <f t="shared" si="18"/>
        <v/>
      </c>
      <c r="K1174" s="14">
        <f>COUNTIF(J847:J1174,1)</f>
        <v>25</v>
      </c>
    </row>
    <row r="1175" spans="1:11" ht="17.25" thickTop="1" thickBot="1" x14ac:dyDescent="0.3">
      <c r="A1175" s="12" t="s">
        <v>2434</v>
      </c>
      <c r="B1175" s="13">
        <v>700000</v>
      </c>
      <c r="C1175" s="17" t="s">
        <v>2435</v>
      </c>
      <c r="D1175" s="18" t="s">
        <v>24</v>
      </c>
      <c r="E1175" s="19">
        <v>2</v>
      </c>
      <c r="J1175" s="14" t="str">
        <f t="shared" si="18"/>
        <v/>
      </c>
    </row>
    <row r="1176" spans="1:11" ht="16.5" thickTop="1" x14ac:dyDescent="0.25">
      <c r="A1176" s="20" t="s">
        <v>2436</v>
      </c>
      <c r="B1176" s="21" t="s">
        <v>2437</v>
      </c>
      <c r="C1176" s="45" t="s">
        <v>2438</v>
      </c>
      <c r="D1176" s="46" t="s">
        <v>24</v>
      </c>
      <c r="E1176" s="47">
        <v>3</v>
      </c>
      <c r="H1176" s="30" t="s">
        <v>6194</v>
      </c>
      <c r="I1176" s="30" t="s">
        <v>5959</v>
      </c>
      <c r="J1176" s="14">
        <f t="shared" si="18"/>
        <v>1</v>
      </c>
      <c r="K1176" s="24"/>
    </row>
    <row r="1177" spans="1:11" x14ac:dyDescent="0.25">
      <c r="A1177" s="25" t="s">
        <v>2439</v>
      </c>
      <c r="B1177" s="26" t="s">
        <v>2440</v>
      </c>
      <c r="C1177" s="27" t="s">
        <v>2441</v>
      </c>
      <c r="D1177" s="28" t="s">
        <v>24</v>
      </c>
      <c r="E1177" s="29">
        <v>4</v>
      </c>
      <c r="H1177" s="30" t="s">
        <v>6195</v>
      </c>
      <c r="I1177" s="30" t="s">
        <v>5960</v>
      </c>
      <c r="J1177" s="14">
        <f t="shared" si="18"/>
        <v>1</v>
      </c>
    </row>
    <row r="1178" spans="1:11" x14ac:dyDescent="0.25">
      <c r="A1178" s="31" t="s">
        <v>2442</v>
      </c>
      <c r="B1178" s="32">
        <v>701010.01</v>
      </c>
      <c r="C1178" s="31" t="s">
        <v>2443</v>
      </c>
      <c r="D1178" s="33" t="s">
        <v>24</v>
      </c>
      <c r="E1178" s="34">
        <v>5</v>
      </c>
      <c r="J1178" s="14" t="str">
        <f t="shared" si="18"/>
        <v/>
      </c>
    </row>
    <row r="1179" spans="1:11" x14ac:dyDescent="0.25">
      <c r="A1179" s="31" t="s">
        <v>2444</v>
      </c>
      <c r="B1179" s="32">
        <v>701010.02</v>
      </c>
      <c r="C1179" s="31" t="s">
        <v>2445</v>
      </c>
      <c r="D1179" s="33" t="s">
        <v>24</v>
      </c>
      <c r="E1179" s="34">
        <v>5</v>
      </c>
      <c r="J1179" s="14" t="str">
        <f t="shared" si="18"/>
        <v/>
      </c>
    </row>
    <row r="1180" spans="1:11" x14ac:dyDescent="0.25">
      <c r="A1180" s="31" t="s">
        <v>2446</v>
      </c>
      <c r="B1180" s="32">
        <v>701010.03</v>
      </c>
      <c r="C1180" s="31" t="s">
        <v>2447</v>
      </c>
      <c r="D1180" s="33" t="s">
        <v>10</v>
      </c>
      <c r="E1180" s="34">
        <v>5</v>
      </c>
      <c r="J1180" s="14" t="str">
        <f t="shared" si="18"/>
        <v/>
      </c>
    </row>
    <row r="1181" spans="1:11" x14ac:dyDescent="0.25">
      <c r="A1181" s="31" t="s">
        <v>2448</v>
      </c>
      <c r="B1181" s="32">
        <v>701010.04</v>
      </c>
      <c r="C1181" s="31" t="s">
        <v>2449</v>
      </c>
      <c r="D1181" s="33" t="s">
        <v>10</v>
      </c>
      <c r="E1181" s="34">
        <v>5</v>
      </c>
      <c r="J1181" s="14" t="str">
        <f t="shared" si="18"/>
        <v/>
      </c>
    </row>
    <row r="1182" spans="1:11" x14ac:dyDescent="0.25">
      <c r="A1182" s="31" t="s">
        <v>2450</v>
      </c>
      <c r="B1182" s="32">
        <v>701010.05</v>
      </c>
      <c r="C1182" s="35" t="s">
        <v>2451</v>
      </c>
      <c r="D1182" s="36" t="s">
        <v>24</v>
      </c>
      <c r="E1182" s="37">
        <v>5</v>
      </c>
      <c r="J1182" s="14" t="str">
        <f t="shared" si="18"/>
        <v/>
      </c>
    </row>
    <row r="1183" spans="1:11" ht="31.5" x14ac:dyDescent="0.25">
      <c r="A1183" s="31" t="s">
        <v>2452</v>
      </c>
      <c r="B1183" s="32">
        <v>701010.06</v>
      </c>
      <c r="C1183" s="31" t="s">
        <v>2453</v>
      </c>
      <c r="D1183" s="33" t="s">
        <v>24</v>
      </c>
      <c r="E1183" s="34">
        <v>5</v>
      </c>
      <c r="J1183" s="14" t="str">
        <f t="shared" si="18"/>
        <v/>
      </c>
    </row>
    <row r="1184" spans="1:11" x14ac:dyDescent="0.25">
      <c r="A1184" s="51" t="s">
        <v>2454</v>
      </c>
      <c r="B1184" s="32">
        <v>701010.07</v>
      </c>
      <c r="C1184" s="51" t="s">
        <v>2455</v>
      </c>
      <c r="D1184" s="52" t="s">
        <v>24</v>
      </c>
      <c r="E1184" s="51">
        <v>5</v>
      </c>
      <c r="J1184" s="14" t="str">
        <f t="shared" si="18"/>
        <v/>
      </c>
    </row>
    <row r="1185" spans="1:11" x14ac:dyDescent="0.25">
      <c r="A1185" s="25" t="s">
        <v>2456</v>
      </c>
      <c r="B1185" s="26" t="s">
        <v>2457</v>
      </c>
      <c r="C1185" s="25" t="s">
        <v>2458</v>
      </c>
      <c r="D1185" s="38" t="s">
        <v>24</v>
      </c>
      <c r="E1185" s="39">
        <v>4</v>
      </c>
      <c r="J1185" s="14" t="str">
        <f t="shared" si="18"/>
        <v/>
      </c>
    </row>
    <row r="1186" spans="1:11" x14ac:dyDescent="0.25">
      <c r="A1186" s="31" t="s">
        <v>2459</v>
      </c>
      <c r="B1186" s="32">
        <v>701020.01</v>
      </c>
      <c r="C1186" s="31" t="s">
        <v>2460</v>
      </c>
      <c r="D1186" s="33" t="s">
        <v>24</v>
      </c>
      <c r="E1186" s="34">
        <v>5</v>
      </c>
      <c r="J1186" s="14" t="str">
        <f t="shared" si="18"/>
        <v/>
      </c>
    </row>
    <row r="1187" spans="1:11" x14ac:dyDescent="0.25">
      <c r="A1187" s="31" t="s">
        <v>2461</v>
      </c>
      <c r="B1187" s="32">
        <v>701020.02</v>
      </c>
      <c r="C1187" s="31" t="s">
        <v>2462</v>
      </c>
      <c r="D1187" s="33" t="s">
        <v>24</v>
      </c>
      <c r="E1187" s="34">
        <v>5</v>
      </c>
      <c r="J1187" s="14" t="str">
        <f t="shared" si="18"/>
        <v/>
      </c>
    </row>
    <row r="1188" spans="1:11" x14ac:dyDescent="0.25">
      <c r="A1188" s="31" t="s">
        <v>2463</v>
      </c>
      <c r="B1188" s="32">
        <v>701020.03</v>
      </c>
      <c r="C1188" s="31" t="s">
        <v>2464</v>
      </c>
      <c r="D1188" s="33" t="s">
        <v>10</v>
      </c>
      <c r="E1188" s="34">
        <v>5</v>
      </c>
      <c r="J1188" s="14" t="str">
        <f t="shared" si="18"/>
        <v/>
      </c>
    </row>
    <row r="1189" spans="1:11" x14ac:dyDescent="0.25">
      <c r="A1189" s="31" t="s">
        <v>2465</v>
      </c>
      <c r="B1189" s="32">
        <v>701020.04</v>
      </c>
      <c r="C1189" s="31" t="s">
        <v>2466</v>
      </c>
      <c r="D1189" s="33" t="s">
        <v>10</v>
      </c>
      <c r="E1189" s="34">
        <v>5</v>
      </c>
      <c r="J1189" s="14" t="str">
        <f t="shared" si="18"/>
        <v/>
      </c>
    </row>
    <row r="1190" spans="1:11" x14ac:dyDescent="0.25">
      <c r="A1190" s="31" t="s">
        <v>2467</v>
      </c>
      <c r="B1190" s="32">
        <v>701020.05</v>
      </c>
      <c r="C1190" s="31" t="s">
        <v>2468</v>
      </c>
      <c r="D1190" s="33" t="s">
        <v>24</v>
      </c>
      <c r="E1190" s="34">
        <v>5</v>
      </c>
      <c r="J1190" s="14" t="str">
        <f t="shared" si="18"/>
        <v/>
      </c>
    </row>
    <row r="1191" spans="1:11" x14ac:dyDescent="0.25">
      <c r="A1191" s="31" t="s">
        <v>2469</v>
      </c>
      <c r="B1191" s="32">
        <v>701020.06</v>
      </c>
      <c r="C1191" s="31" t="s">
        <v>2470</v>
      </c>
      <c r="D1191" s="33" t="s">
        <v>24</v>
      </c>
      <c r="E1191" s="34">
        <v>5</v>
      </c>
      <c r="J1191" s="14" t="str">
        <f t="shared" si="18"/>
        <v/>
      </c>
    </row>
    <row r="1192" spans="1:11" x14ac:dyDescent="0.25">
      <c r="A1192" s="51" t="s">
        <v>2471</v>
      </c>
      <c r="B1192" s="32">
        <v>701020.07</v>
      </c>
      <c r="C1192" s="51" t="s">
        <v>2472</v>
      </c>
      <c r="D1192" s="52" t="s">
        <v>24</v>
      </c>
      <c r="E1192" s="51">
        <v>5</v>
      </c>
      <c r="J1192" s="14" t="str">
        <f t="shared" si="18"/>
        <v/>
      </c>
    </row>
    <row r="1193" spans="1:11" x14ac:dyDescent="0.25">
      <c r="A1193" s="55" t="s">
        <v>2473</v>
      </c>
      <c r="B1193" s="21" t="s">
        <v>2474</v>
      </c>
      <c r="C1193" s="56" t="s">
        <v>2475</v>
      </c>
      <c r="D1193" s="57" t="s">
        <v>24</v>
      </c>
      <c r="E1193" s="47">
        <v>3</v>
      </c>
      <c r="H1193" s="40"/>
      <c r="I1193" s="24"/>
      <c r="J1193" s="14" t="str">
        <f t="shared" si="18"/>
        <v/>
      </c>
      <c r="K1193" s="24"/>
    </row>
    <row r="1194" spans="1:11" x14ac:dyDescent="0.25">
      <c r="A1194" s="49" t="s">
        <v>2476</v>
      </c>
      <c r="B1194" s="26" t="s">
        <v>2477</v>
      </c>
      <c r="C1194" s="49" t="s">
        <v>2478</v>
      </c>
      <c r="D1194" s="50" t="s">
        <v>24</v>
      </c>
      <c r="E1194" s="39">
        <v>4</v>
      </c>
      <c r="H1194" s="30" t="s">
        <v>6200</v>
      </c>
      <c r="I1194" s="30" t="s">
        <v>5965</v>
      </c>
      <c r="J1194" s="14">
        <f t="shared" si="18"/>
        <v>1</v>
      </c>
      <c r="K1194" s="43"/>
    </row>
    <row r="1195" spans="1:11" x14ac:dyDescent="0.25">
      <c r="A1195" s="31" t="s">
        <v>2479</v>
      </c>
      <c r="B1195" s="32">
        <v>702010.01</v>
      </c>
      <c r="C1195" s="31" t="s">
        <v>2480</v>
      </c>
      <c r="D1195" s="33" t="s">
        <v>24</v>
      </c>
      <c r="E1195" s="34">
        <v>5</v>
      </c>
      <c r="J1195" s="14" t="str">
        <f t="shared" si="18"/>
        <v/>
      </c>
    </row>
    <row r="1196" spans="1:11" x14ac:dyDescent="0.25">
      <c r="A1196" s="51" t="s">
        <v>2481</v>
      </c>
      <c r="B1196" s="32">
        <v>702010.02</v>
      </c>
      <c r="C1196" s="51" t="s">
        <v>2482</v>
      </c>
      <c r="D1196" s="52" t="s">
        <v>24</v>
      </c>
      <c r="E1196" s="34">
        <v>5</v>
      </c>
      <c r="J1196" s="14" t="str">
        <f t="shared" si="18"/>
        <v/>
      </c>
    </row>
    <row r="1197" spans="1:11" x14ac:dyDescent="0.25">
      <c r="A1197" s="51" t="s">
        <v>2483</v>
      </c>
      <c r="B1197" s="32">
        <v>702010.03</v>
      </c>
      <c r="C1197" s="51" t="s">
        <v>2484</v>
      </c>
      <c r="D1197" s="52" t="s">
        <v>10</v>
      </c>
      <c r="E1197" s="34">
        <v>5</v>
      </c>
      <c r="J1197" s="14" t="str">
        <f t="shared" si="18"/>
        <v/>
      </c>
    </row>
    <row r="1198" spans="1:11" x14ac:dyDescent="0.25">
      <c r="A1198" s="51" t="s">
        <v>2485</v>
      </c>
      <c r="B1198" s="32">
        <v>702010.04</v>
      </c>
      <c r="C1198" s="51" t="s">
        <v>2486</v>
      </c>
      <c r="D1198" s="52" t="s">
        <v>10</v>
      </c>
      <c r="E1198" s="34">
        <v>5</v>
      </c>
      <c r="J1198" s="14" t="str">
        <f t="shared" si="18"/>
        <v/>
      </c>
    </row>
    <row r="1199" spans="1:11" x14ac:dyDescent="0.25">
      <c r="A1199" s="51" t="s">
        <v>2487</v>
      </c>
      <c r="B1199" s="32">
        <v>702010.05</v>
      </c>
      <c r="C1199" s="51" t="s">
        <v>2488</v>
      </c>
      <c r="D1199" s="52" t="s">
        <v>24</v>
      </c>
      <c r="E1199" s="34">
        <v>5</v>
      </c>
      <c r="J1199" s="14" t="str">
        <f t="shared" si="18"/>
        <v/>
      </c>
    </row>
    <row r="1200" spans="1:11" ht="31.5" x14ac:dyDescent="0.25">
      <c r="A1200" s="51" t="s">
        <v>2489</v>
      </c>
      <c r="B1200" s="32">
        <v>702010.06</v>
      </c>
      <c r="C1200" s="51" t="s">
        <v>2490</v>
      </c>
      <c r="D1200" s="52" t="s">
        <v>24</v>
      </c>
      <c r="E1200" s="34">
        <v>5</v>
      </c>
      <c r="J1200" s="14" t="str">
        <f t="shared" si="18"/>
        <v/>
      </c>
    </row>
    <row r="1201" spans="1:11" x14ac:dyDescent="0.25">
      <c r="A1201" s="51" t="s">
        <v>2491</v>
      </c>
      <c r="B1201" s="32">
        <v>702010.07</v>
      </c>
      <c r="C1201" s="53" t="s">
        <v>2492</v>
      </c>
      <c r="D1201" s="54" t="s">
        <v>24</v>
      </c>
      <c r="E1201" s="53">
        <v>5</v>
      </c>
      <c r="J1201" s="14" t="str">
        <f t="shared" si="18"/>
        <v/>
      </c>
    </row>
    <row r="1202" spans="1:11" x14ac:dyDescent="0.25">
      <c r="A1202" s="55" t="s">
        <v>2493</v>
      </c>
      <c r="B1202" s="21" t="s">
        <v>2494</v>
      </c>
      <c r="C1202" s="55" t="s">
        <v>2495</v>
      </c>
      <c r="D1202" s="58" t="s">
        <v>24</v>
      </c>
      <c r="E1202" s="23">
        <v>3</v>
      </c>
      <c r="H1202" s="30" t="s">
        <v>5777</v>
      </c>
      <c r="I1202" s="30" t="s">
        <v>5778</v>
      </c>
      <c r="J1202" s="14">
        <f t="shared" si="18"/>
        <v>1</v>
      </c>
      <c r="K1202" s="30"/>
    </row>
    <row r="1203" spans="1:11" x14ac:dyDescent="0.25">
      <c r="A1203" s="25" t="s">
        <v>2496</v>
      </c>
      <c r="B1203" s="26" t="s">
        <v>2497</v>
      </c>
      <c r="C1203" s="25" t="s">
        <v>2498</v>
      </c>
      <c r="D1203" s="38" t="s">
        <v>24</v>
      </c>
      <c r="E1203" s="39">
        <v>4</v>
      </c>
      <c r="J1203" s="14" t="str">
        <f t="shared" si="18"/>
        <v/>
      </c>
    </row>
    <row r="1204" spans="1:11" x14ac:dyDescent="0.25">
      <c r="A1204" s="31" t="s">
        <v>2499</v>
      </c>
      <c r="B1204" s="32">
        <v>703010.01</v>
      </c>
      <c r="C1204" s="31" t="s">
        <v>2500</v>
      </c>
      <c r="D1204" s="33" t="s">
        <v>24</v>
      </c>
      <c r="E1204" s="34">
        <v>5</v>
      </c>
      <c r="J1204" s="14" t="str">
        <f t="shared" si="18"/>
        <v/>
      </c>
    </row>
    <row r="1205" spans="1:11" x14ac:dyDescent="0.25">
      <c r="A1205" s="31" t="s">
        <v>2501</v>
      </c>
      <c r="B1205" s="32">
        <v>703010.02</v>
      </c>
      <c r="C1205" s="31" t="s">
        <v>2502</v>
      </c>
      <c r="D1205" s="33" t="s">
        <v>24</v>
      </c>
      <c r="E1205" s="34">
        <v>5</v>
      </c>
      <c r="H1205" s="42"/>
      <c r="I1205" s="43"/>
      <c r="J1205" s="14" t="str">
        <f t="shared" si="18"/>
        <v/>
      </c>
      <c r="K1205" s="43"/>
    </row>
    <row r="1206" spans="1:11" x14ac:dyDescent="0.25">
      <c r="A1206" s="31" t="s">
        <v>2503</v>
      </c>
      <c r="B1206" s="32">
        <v>703010.03</v>
      </c>
      <c r="C1206" s="31" t="s">
        <v>2504</v>
      </c>
      <c r="D1206" s="33" t="s">
        <v>10</v>
      </c>
      <c r="E1206" s="34">
        <v>5</v>
      </c>
      <c r="J1206" s="14" t="str">
        <f t="shared" si="18"/>
        <v/>
      </c>
    </row>
    <row r="1207" spans="1:11" x14ac:dyDescent="0.25">
      <c r="A1207" s="31" t="s">
        <v>2505</v>
      </c>
      <c r="B1207" s="32">
        <v>703010.04</v>
      </c>
      <c r="C1207" s="31" t="s">
        <v>2506</v>
      </c>
      <c r="D1207" s="33" t="s">
        <v>10</v>
      </c>
      <c r="E1207" s="34">
        <v>5</v>
      </c>
      <c r="J1207" s="14" t="str">
        <f t="shared" si="18"/>
        <v/>
      </c>
    </row>
    <row r="1208" spans="1:11" x14ac:dyDescent="0.25">
      <c r="A1208" s="31" t="s">
        <v>2507</v>
      </c>
      <c r="B1208" s="32">
        <v>703010.05</v>
      </c>
      <c r="C1208" s="31" t="s">
        <v>2508</v>
      </c>
      <c r="D1208" s="33" t="s">
        <v>24</v>
      </c>
      <c r="E1208" s="34">
        <v>5</v>
      </c>
      <c r="J1208" s="14" t="str">
        <f t="shared" si="18"/>
        <v/>
      </c>
    </row>
    <row r="1209" spans="1:11" ht="31.5" x14ac:dyDescent="0.25">
      <c r="A1209" s="31" t="s">
        <v>2509</v>
      </c>
      <c r="B1209" s="32">
        <v>703010.06</v>
      </c>
      <c r="C1209" s="31" t="s">
        <v>2510</v>
      </c>
      <c r="D1209" s="33" t="s">
        <v>24</v>
      </c>
      <c r="E1209" s="34">
        <v>5</v>
      </c>
      <c r="J1209" s="14" t="str">
        <f t="shared" si="18"/>
        <v/>
      </c>
    </row>
    <row r="1210" spans="1:11" x14ac:dyDescent="0.25">
      <c r="A1210" s="51" t="s">
        <v>2511</v>
      </c>
      <c r="B1210" s="32">
        <v>703010.07</v>
      </c>
      <c r="C1210" s="51" t="s">
        <v>2512</v>
      </c>
      <c r="D1210" s="52" t="s">
        <v>24</v>
      </c>
      <c r="E1210" s="51">
        <v>5</v>
      </c>
      <c r="J1210" s="14" t="str">
        <f t="shared" si="18"/>
        <v/>
      </c>
    </row>
    <row r="1211" spans="1:11" x14ac:dyDescent="0.25">
      <c r="A1211" s="25" t="s">
        <v>2513</v>
      </c>
      <c r="B1211" s="26" t="s">
        <v>2514</v>
      </c>
      <c r="C1211" s="25" t="s">
        <v>2515</v>
      </c>
      <c r="D1211" s="38" t="s">
        <v>24</v>
      </c>
      <c r="E1211" s="39">
        <v>4</v>
      </c>
      <c r="J1211" s="14" t="str">
        <f t="shared" si="18"/>
        <v/>
      </c>
    </row>
    <row r="1212" spans="1:11" x14ac:dyDescent="0.25">
      <c r="A1212" s="31" t="s">
        <v>2516</v>
      </c>
      <c r="B1212" s="32">
        <v>703020.01</v>
      </c>
      <c r="C1212" s="31" t="s">
        <v>2517</v>
      </c>
      <c r="D1212" s="33" t="s">
        <v>24</v>
      </c>
      <c r="E1212" s="34">
        <v>5</v>
      </c>
      <c r="J1212" s="14" t="str">
        <f t="shared" si="18"/>
        <v/>
      </c>
    </row>
    <row r="1213" spans="1:11" x14ac:dyDescent="0.25">
      <c r="A1213" s="31" t="s">
        <v>2518</v>
      </c>
      <c r="B1213" s="32">
        <v>703020.02</v>
      </c>
      <c r="C1213" s="31" t="s">
        <v>2519</v>
      </c>
      <c r="D1213" s="33" t="s">
        <v>24</v>
      </c>
      <c r="E1213" s="34">
        <v>5</v>
      </c>
      <c r="J1213" s="14" t="str">
        <f t="shared" si="18"/>
        <v/>
      </c>
    </row>
    <row r="1214" spans="1:11" x14ac:dyDescent="0.25">
      <c r="A1214" s="31" t="s">
        <v>2520</v>
      </c>
      <c r="B1214" s="32">
        <v>703020.03</v>
      </c>
      <c r="C1214" s="31" t="s">
        <v>2521</v>
      </c>
      <c r="D1214" s="33" t="s">
        <v>10</v>
      </c>
      <c r="E1214" s="34">
        <v>5</v>
      </c>
      <c r="J1214" s="14" t="str">
        <f t="shared" si="18"/>
        <v/>
      </c>
    </row>
    <row r="1215" spans="1:11" x14ac:dyDescent="0.25">
      <c r="A1215" s="31" t="s">
        <v>2522</v>
      </c>
      <c r="B1215" s="32">
        <v>703020.04</v>
      </c>
      <c r="C1215" s="35" t="s">
        <v>2523</v>
      </c>
      <c r="D1215" s="36" t="s">
        <v>10</v>
      </c>
      <c r="E1215" s="37">
        <v>5</v>
      </c>
      <c r="J1215" s="14" t="str">
        <f t="shared" si="18"/>
        <v/>
      </c>
    </row>
    <row r="1216" spans="1:11" x14ac:dyDescent="0.25">
      <c r="A1216" s="31" t="s">
        <v>2524</v>
      </c>
      <c r="B1216" s="32">
        <v>703020.05</v>
      </c>
      <c r="C1216" s="31" t="s">
        <v>2525</v>
      </c>
      <c r="D1216" s="33" t="s">
        <v>24</v>
      </c>
      <c r="E1216" s="34">
        <v>5</v>
      </c>
      <c r="J1216" s="14" t="str">
        <f t="shared" si="18"/>
        <v/>
      </c>
    </row>
    <row r="1217" spans="1:19" ht="31.5" x14ac:dyDescent="0.25">
      <c r="A1217" s="31" t="s">
        <v>2526</v>
      </c>
      <c r="B1217" s="32">
        <v>703020.06</v>
      </c>
      <c r="C1217" s="31" t="s">
        <v>2527</v>
      </c>
      <c r="D1217" s="33" t="s">
        <v>24</v>
      </c>
      <c r="E1217" s="34">
        <v>5</v>
      </c>
      <c r="J1217" s="14" t="str">
        <f t="shared" si="18"/>
        <v/>
      </c>
    </row>
    <row r="1218" spans="1:19" x14ac:dyDescent="0.25">
      <c r="A1218" s="51" t="s">
        <v>2528</v>
      </c>
      <c r="B1218" s="32">
        <v>703020.07</v>
      </c>
      <c r="C1218" s="51" t="s">
        <v>2529</v>
      </c>
      <c r="D1218" s="52" t="s">
        <v>24</v>
      </c>
      <c r="E1218" s="51">
        <v>5</v>
      </c>
      <c r="J1218" s="14" t="str">
        <f t="shared" ref="J1218:J1281" si="19">IF(COUNTIF(H:H,H1218)=0,"",COUNTIF(H:H,H1218))</f>
        <v/>
      </c>
    </row>
    <row r="1219" spans="1:19" x14ac:dyDescent="0.25">
      <c r="A1219" s="25" t="s">
        <v>2530</v>
      </c>
      <c r="B1219" s="26" t="s">
        <v>2531</v>
      </c>
      <c r="C1219" s="25" t="s">
        <v>2532</v>
      </c>
      <c r="D1219" s="38" t="s">
        <v>24</v>
      </c>
      <c r="E1219" s="39">
        <v>4</v>
      </c>
      <c r="J1219" s="14" t="str">
        <f t="shared" si="19"/>
        <v/>
      </c>
    </row>
    <row r="1220" spans="1:19" x14ac:dyDescent="0.25">
      <c r="A1220" s="31" t="s">
        <v>2533</v>
      </c>
      <c r="B1220" s="32">
        <v>703030.01</v>
      </c>
      <c r="C1220" s="31" t="s">
        <v>2534</v>
      </c>
      <c r="D1220" s="33" t="s">
        <v>24</v>
      </c>
      <c r="E1220" s="34">
        <v>5</v>
      </c>
      <c r="I1220" s="44"/>
      <c r="J1220" s="14" t="str">
        <f t="shared" si="19"/>
        <v/>
      </c>
      <c r="S1220" s="80"/>
    </row>
    <row r="1221" spans="1:19" x14ac:dyDescent="0.25">
      <c r="A1221" s="31" t="s">
        <v>2535</v>
      </c>
      <c r="B1221" s="32">
        <v>703030.02</v>
      </c>
      <c r="C1221" s="35" t="s">
        <v>2536</v>
      </c>
      <c r="D1221" s="36" t="s">
        <v>24</v>
      </c>
      <c r="E1221" s="37">
        <v>5</v>
      </c>
      <c r="J1221" s="14" t="str">
        <f t="shared" si="19"/>
        <v/>
      </c>
      <c r="S1221" s="80"/>
    </row>
    <row r="1222" spans="1:19" x14ac:dyDescent="0.25">
      <c r="A1222" s="31" t="s">
        <v>2537</v>
      </c>
      <c r="B1222" s="32">
        <v>703030.03</v>
      </c>
      <c r="C1222" s="31" t="s">
        <v>2538</v>
      </c>
      <c r="D1222" s="33" t="s">
        <v>10</v>
      </c>
      <c r="E1222" s="34">
        <v>5</v>
      </c>
      <c r="J1222" s="14" t="str">
        <f t="shared" si="19"/>
        <v/>
      </c>
    </row>
    <row r="1223" spans="1:19" x14ac:dyDescent="0.25">
      <c r="A1223" s="31" t="s">
        <v>2539</v>
      </c>
      <c r="B1223" s="32">
        <v>703030.04</v>
      </c>
      <c r="C1223" s="31" t="s">
        <v>2540</v>
      </c>
      <c r="D1223" s="33" t="s">
        <v>10</v>
      </c>
      <c r="E1223" s="34">
        <v>5</v>
      </c>
      <c r="J1223" s="14" t="str">
        <f t="shared" si="19"/>
        <v/>
      </c>
    </row>
    <row r="1224" spans="1:19" ht="31.5" x14ac:dyDescent="0.25">
      <c r="A1224" s="31" t="s">
        <v>2541</v>
      </c>
      <c r="B1224" s="32">
        <v>703030.05</v>
      </c>
      <c r="C1224" s="31" t="s">
        <v>2542</v>
      </c>
      <c r="D1224" s="33" t="s">
        <v>24</v>
      </c>
      <c r="E1224" s="34">
        <v>5</v>
      </c>
      <c r="J1224" s="14" t="str">
        <f t="shared" si="19"/>
        <v/>
      </c>
    </row>
    <row r="1225" spans="1:19" ht="31.5" x14ac:dyDescent="0.25">
      <c r="A1225" s="31" t="s">
        <v>2543</v>
      </c>
      <c r="B1225" s="32">
        <v>703030.06</v>
      </c>
      <c r="C1225" s="31" t="s">
        <v>2544</v>
      </c>
      <c r="D1225" s="33" t="s">
        <v>24</v>
      </c>
      <c r="E1225" s="34">
        <v>5</v>
      </c>
      <c r="I1225" s="44"/>
      <c r="J1225" s="14" t="str">
        <f t="shared" si="19"/>
        <v/>
      </c>
    </row>
    <row r="1226" spans="1:19" x14ac:dyDescent="0.25">
      <c r="A1226" s="51" t="s">
        <v>2545</v>
      </c>
      <c r="B1226" s="32">
        <v>703030.07</v>
      </c>
      <c r="C1226" s="51" t="s">
        <v>2546</v>
      </c>
      <c r="D1226" s="52" t="s">
        <v>24</v>
      </c>
      <c r="E1226" s="51">
        <v>5</v>
      </c>
      <c r="J1226" s="14" t="str">
        <f t="shared" si="19"/>
        <v/>
      </c>
    </row>
    <row r="1227" spans="1:19" x14ac:dyDescent="0.25">
      <c r="A1227" s="25" t="s">
        <v>2547</v>
      </c>
      <c r="B1227" s="26" t="s">
        <v>2548</v>
      </c>
      <c r="C1227" s="25" t="s">
        <v>2549</v>
      </c>
      <c r="D1227" s="38" t="s">
        <v>24</v>
      </c>
      <c r="E1227" s="39">
        <v>4</v>
      </c>
      <c r="J1227" s="14" t="str">
        <f t="shared" si="19"/>
        <v/>
      </c>
    </row>
    <row r="1228" spans="1:19" x14ac:dyDescent="0.25">
      <c r="A1228" s="31" t="s">
        <v>2550</v>
      </c>
      <c r="B1228" s="32">
        <v>703040.01</v>
      </c>
      <c r="C1228" s="31" t="s">
        <v>2551</v>
      </c>
      <c r="D1228" s="33" t="s">
        <v>24</v>
      </c>
      <c r="E1228" s="34">
        <v>5</v>
      </c>
      <c r="J1228" s="14" t="str">
        <f t="shared" si="19"/>
        <v/>
      </c>
    </row>
    <row r="1229" spans="1:19" x14ac:dyDescent="0.25">
      <c r="A1229" s="31" t="s">
        <v>2552</v>
      </c>
      <c r="B1229" s="32">
        <v>703040.02</v>
      </c>
      <c r="C1229" s="35" t="s">
        <v>2553</v>
      </c>
      <c r="D1229" s="36" t="s">
        <v>24</v>
      </c>
      <c r="E1229" s="37">
        <v>5</v>
      </c>
      <c r="J1229" s="14" t="str">
        <f t="shared" si="19"/>
        <v/>
      </c>
    </row>
    <row r="1230" spans="1:19" x14ac:dyDescent="0.25">
      <c r="A1230" s="31" t="s">
        <v>2554</v>
      </c>
      <c r="B1230" s="32">
        <v>703040.03</v>
      </c>
      <c r="C1230" s="31" t="s">
        <v>2555</v>
      </c>
      <c r="D1230" s="33" t="s">
        <v>10</v>
      </c>
      <c r="E1230" s="34">
        <v>5</v>
      </c>
      <c r="J1230" s="14" t="str">
        <f t="shared" si="19"/>
        <v/>
      </c>
    </row>
    <row r="1231" spans="1:19" x14ac:dyDescent="0.25">
      <c r="A1231" s="31" t="s">
        <v>2556</v>
      </c>
      <c r="B1231" s="32">
        <v>703040.04</v>
      </c>
      <c r="C1231" s="31" t="s">
        <v>2557</v>
      </c>
      <c r="D1231" s="33" t="s">
        <v>10</v>
      </c>
      <c r="E1231" s="34">
        <v>5</v>
      </c>
      <c r="J1231" s="14" t="str">
        <f t="shared" si="19"/>
        <v/>
      </c>
    </row>
    <row r="1232" spans="1:19" x14ac:dyDescent="0.25">
      <c r="A1232" s="31" t="s">
        <v>2558</v>
      </c>
      <c r="B1232" s="32">
        <v>703040.05</v>
      </c>
      <c r="C1232" s="31" t="s">
        <v>2559</v>
      </c>
      <c r="D1232" s="33" t="s">
        <v>24</v>
      </c>
      <c r="E1232" s="34">
        <v>5</v>
      </c>
      <c r="I1232" s="44"/>
      <c r="J1232" s="14" t="str">
        <f t="shared" si="19"/>
        <v/>
      </c>
    </row>
    <row r="1233" spans="1:10" ht="31.5" x14ac:dyDescent="0.25">
      <c r="A1233" s="31" t="s">
        <v>2560</v>
      </c>
      <c r="B1233" s="32">
        <v>703040.06</v>
      </c>
      <c r="C1233" s="31" t="s">
        <v>2561</v>
      </c>
      <c r="D1233" s="33" t="s">
        <v>24</v>
      </c>
      <c r="E1233" s="34">
        <v>5</v>
      </c>
      <c r="J1233" s="14" t="str">
        <f t="shared" si="19"/>
        <v/>
      </c>
    </row>
    <row r="1234" spans="1:10" x14ac:dyDescent="0.25">
      <c r="A1234" s="51" t="s">
        <v>2562</v>
      </c>
      <c r="B1234" s="32">
        <v>703040.07</v>
      </c>
      <c r="C1234" s="51" t="s">
        <v>2563</v>
      </c>
      <c r="D1234" s="52" t="s">
        <v>24</v>
      </c>
      <c r="E1234" s="51">
        <v>5</v>
      </c>
      <c r="J1234" s="14" t="str">
        <f t="shared" si="19"/>
        <v/>
      </c>
    </row>
    <row r="1235" spans="1:10" x14ac:dyDescent="0.25">
      <c r="A1235" s="20" t="s">
        <v>2564</v>
      </c>
      <c r="B1235" s="21" t="s">
        <v>2565</v>
      </c>
      <c r="C1235" s="20" t="s">
        <v>2566</v>
      </c>
      <c r="D1235" s="22" t="s">
        <v>24</v>
      </c>
      <c r="E1235" s="23">
        <v>3</v>
      </c>
      <c r="J1235" s="14" t="str">
        <f t="shared" si="19"/>
        <v/>
      </c>
    </row>
    <row r="1236" spans="1:10" x14ac:dyDescent="0.25">
      <c r="A1236" s="25" t="s">
        <v>2567</v>
      </c>
      <c r="B1236" s="26" t="s">
        <v>2568</v>
      </c>
      <c r="C1236" s="25" t="s">
        <v>2569</v>
      </c>
      <c r="D1236" s="38" t="s">
        <v>24</v>
      </c>
      <c r="E1236" s="39">
        <v>4</v>
      </c>
      <c r="J1236" s="14" t="str">
        <f t="shared" si="19"/>
        <v/>
      </c>
    </row>
    <row r="1237" spans="1:10" x14ac:dyDescent="0.25">
      <c r="A1237" s="31" t="s">
        <v>2570</v>
      </c>
      <c r="B1237" s="32">
        <v>704010.01</v>
      </c>
      <c r="C1237" s="35" t="s">
        <v>2571</v>
      </c>
      <c r="D1237" s="36" t="s">
        <v>24</v>
      </c>
      <c r="E1237" s="37">
        <v>5</v>
      </c>
      <c r="J1237" s="14" t="str">
        <f t="shared" si="19"/>
        <v/>
      </c>
    </row>
    <row r="1238" spans="1:10" x14ac:dyDescent="0.25">
      <c r="A1238" s="31" t="s">
        <v>2572</v>
      </c>
      <c r="B1238" s="32">
        <v>704010.02</v>
      </c>
      <c r="C1238" s="31" t="s">
        <v>2573</v>
      </c>
      <c r="D1238" s="33" t="s">
        <v>24</v>
      </c>
      <c r="E1238" s="34">
        <v>5</v>
      </c>
      <c r="J1238" s="14" t="str">
        <f t="shared" si="19"/>
        <v/>
      </c>
    </row>
    <row r="1239" spans="1:10" x14ac:dyDescent="0.25">
      <c r="A1239" s="31" t="s">
        <v>2574</v>
      </c>
      <c r="B1239" s="32">
        <v>704010.03</v>
      </c>
      <c r="C1239" s="31" t="s">
        <v>2575</v>
      </c>
      <c r="D1239" s="33" t="s">
        <v>10</v>
      </c>
      <c r="E1239" s="34">
        <v>5</v>
      </c>
      <c r="J1239" s="14" t="str">
        <f t="shared" si="19"/>
        <v/>
      </c>
    </row>
    <row r="1240" spans="1:10" x14ac:dyDescent="0.25">
      <c r="A1240" s="31" t="s">
        <v>2576</v>
      </c>
      <c r="B1240" s="32">
        <v>704010.04</v>
      </c>
      <c r="C1240" s="31" t="s">
        <v>2577</v>
      </c>
      <c r="D1240" s="33" t="s">
        <v>10</v>
      </c>
      <c r="E1240" s="34">
        <v>5</v>
      </c>
      <c r="J1240" s="14" t="str">
        <f t="shared" si="19"/>
        <v/>
      </c>
    </row>
    <row r="1241" spans="1:10" x14ac:dyDescent="0.25">
      <c r="A1241" s="31" t="s">
        <v>2578</v>
      </c>
      <c r="B1241" s="32">
        <v>704010.05</v>
      </c>
      <c r="C1241" s="31" t="s">
        <v>2579</v>
      </c>
      <c r="D1241" s="33" t="s">
        <v>24</v>
      </c>
      <c r="E1241" s="34">
        <v>5</v>
      </c>
      <c r="J1241" s="14" t="str">
        <f t="shared" si="19"/>
        <v/>
      </c>
    </row>
    <row r="1242" spans="1:10" x14ac:dyDescent="0.25">
      <c r="A1242" s="31" t="s">
        <v>2580</v>
      </c>
      <c r="B1242" s="32">
        <v>704010.06</v>
      </c>
      <c r="C1242" s="35" t="s">
        <v>2581</v>
      </c>
      <c r="D1242" s="36" t="s">
        <v>24</v>
      </c>
      <c r="E1242" s="37">
        <v>5</v>
      </c>
      <c r="J1242" s="14" t="str">
        <f t="shared" si="19"/>
        <v/>
      </c>
    </row>
    <row r="1243" spans="1:10" x14ac:dyDescent="0.25">
      <c r="A1243" s="51" t="s">
        <v>2582</v>
      </c>
      <c r="B1243" s="32">
        <v>704010.07</v>
      </c>
      <c r="C1243" s="51" t="s">
        <v>2583</v>
      </c>
      <c r="D1243" s="52" t="s">
        <v>24</v>
      </c>
      <c r="E1243" s="51">
        <v>5</v>
      </c>
      <c r="J1243" s="14" t="str">
        <f t="shared" si="19"/>
        <v/>
      </c>
    </row>
    <row r="1244" spans="1:10" x14ac:dyDescent="0.25">
      <c r="A1244" s="25" t="s">
        <v>2584</v>
      </c>
      <c r="B1244" s="26" t="s">
        <v>2585</v>
      </c>
      <c r="C1244" s="25" t="s">
        <v>2586</v>
      </c>
      <c r="D1244" s="38" t="s">
        <v>24</v>
      </c>
      <c r="E1244" s="39">
        <v>4</v>
      </c>
      <c r="I1244" s="44"/>
      <c r="J1244" s="14" t="str">
        <f t="shared" si="19"/>
        <v/>
      </c>
    </row>
    <row r="1245" spans="1:10" x14ac:dyDescent="0.25">
      <c r="A1245" s="31" t="s">
        <v>2587</v>
      </c>
      <c r="B1245" s="32">
        <v>704020.01</v>
      </c>
      <c r="C1245" s="31" t="s">
        <v>2588</v>
      </c>
      <c r="D1245" s="33" t="s">
        <v>24</v>
      </c>
      <c r="E1245" s="34">
        <v>5</v>
      </c>
      <c r="J1245" s="14" t="str">
        <f t="shared" si="19"/>
        <v/>
      </c>
    </row>
    <row r="1246" spans="1:10" x14ac:dyDescent="0.25">
      <c r="A1246" s="31" t="s">
        <v>2589</v>
      </c>
      <c r="B1246" s="32">
        <v>704020.02</v>
      </c>
      <c r="C1246" s="31" t="s">
        <v>2590</v>
      </c>
      <c r="D1246" s="33" t="s">
        <v>24</v>
      </c>
      <c r="E1246" s="34">
        <v>5</v>
      </c>
      <c r="J1246" s="14" t="str">
        <f t="shared" si="19"/>
        <v/>
      </c>
    </row>
    <row r="1247" spans="1:10" x14ac:dyDescent="0.25">
      <c r="A1247" s="31" t="s">
        <v>2591</v>
      </c>
      <c r="B1247" s="32">
        <v>704020.03</v>
      </c>
      <c r="C1247" s="31" t="s">
        <v>2592</v>
      </c>
      <c r="D1247" s="33" t="s">
        <v>10</v>
      </c>
      <c r="E1247" s="34">
        <v>5</v>
      </c>
      <c r="J1247" s="14" t="str">
        <f t="shared" si="19"/>
        <v/>
      </c>
    </row>
    <row r="1248" spans="1:10" x14ac:dyDescent="0.25">
      <c r="A1248" s="31" t="s">
        <v>2593</v>
      </c>
      <c r="B1248" s="32">
        <v>704020.04</v>
      </c>
      <c r="C1248" s="31" t="s">
        <v>2594</v>
      </c>
      <c r="D1248" s="33" t="s">
        <v>10</v>
      </c>
      <c r="E1248" s="34">
        <v>5</v>
      </c>
      <c r="J1248" s="14" t="str">
        <f t="shared" si="19"/>
        <v/>
      </c>
    </row>
    <row r="1249" spans="1:11" x14ac:dyDescent="0.25">
      <c r="A1249" s="31" t="s">
        <v>2595</v>
      </c>
      <c r="B1249" s="32">
        <v>704020.05</v>
      </c>
      <c r="C1249" s="31" t="s">
        <v>2596</v>
      </c>
      <c r="D1249" s="33" t="s">
        <v>24</v>
      </c>
      <c r="E1249" s="34">
        <v>5</v>
      </c>
      <c r="J1249" s="14" t="str">
        <f t="shared" si="19"/>
        <v/>
      </c>
    </row>
    <row r="1250" spans="1:11" x14ac:dyDescent="0.25">
      <c r="A1250" s="31" t="s">
        <v>2597</v>
      </c>
      <c r="B1250" s="32">
        <v>704020.06</v>
      </c>
      <c r="C1250" s="31" t="s">
        <v>2598</v>
      </c>
      <c r="D1250" s="33" t="s">
        <v>24</v>
      </c>
      <c r="E1250" s="34">
        <v>5</v>
      </c>
      <c r="J1250" s="14" t="str">
        <f t="shared" si="19"/>
        <v/>
      </c>
    </row>
    <row r="1251" spans="1:11" x14ac:dyDescent="0.25">
      <c r="A1251" s="51" t="s">
        <v>2599</v>
      </c>
      <c r="B1251" s="32">
        <v>704020.07</v>
      </c>
      <c r="C1251" s="51" t="s">
        <v>2600</v>
      </c>
      <c r="D1251" s="52" t="s">
        <v>24</v>
      </c>
      <c r="E1251" s="51">
        <v>5</v>
      </c>
      <c r="J1251" s="14" t="str">
        <f t="shared" si="19"/>
        <v/>
      </c>
    </row>
    <row r="1252" spans="1:11" x14ac:dyDescent="0.25">
      <c r="A1252" s="25" t="s">
        <v>2601</v>
      </c>
      <c r="B1252" s="26" t="s">
        <v>2602</v>
      </c>
      <c r="C1252" s="25" t="s">
        <v>2603</v>
      </c>
      <c r="D1252" s="38" t="s">
        <v>24</v>
      </c>
      <c r="E1252" s="39">
        <v>4</v>
      </c>
      <c r="H1252" s="40"/>
      <c r="I1252" s="24"/>
      <c r="J1252" s="14" t="str">
        <f t="shared" si="19"/>
        <v/>
      </c>
      <c r="K1252" s="24"/>
    </row>
    <row r="1253" spans="1:11" x14ac:dyDescent="0.25">
      <c r="A1253" s="31" t="s">
        <v>2604</v>
      </c>
      <c r="B1253" s="32">
        <v>704030.01</v>
      </c>
      <c r="C1253" s="31" t="s">
        <v>2605</v>
      </c>
      <c r="D1253" s="33" t="s">
        <v>24</v>
      </c>
      <c r="E1253" s="34">
        <v>5</v>
      </c>
      <c r="J1253" s="14" t="str">
        <f t="shared" si="19"/>
        <v/>
      </c>
    </row>
    <row r="1254" spans="1:11" x14ac:dyDescent="0.25">
      <c r="A1254" s="31" t="s">
        <v>2606</v>
      </c>
      <c r="B1254" s="32">
        <v>704030.02</v>
      </c>
      <c r="C1254" s="31" t="s">
        <v>2607</v>
      </c>
      <c r="D1254" s="33" t="s">
        <v>24</v>
      </c>
      <c r="E1254" s="34">
        <v>5</v>
      </c>
      <c r="J1254" s="14" t="str">
        <f t="shared" si="19"/>
        <v/>
      </c>
    </row>
    <row r="1255" spans="1:11" x14ac:dyDescent="0.25">
      <c r="A1255" s="31" t="s">
        <v>2608</v>
      </c>
      <c r="B1255" s="32">
        <v>704030.03</v>
      </c>
      <c r="C1255" s="31" t="s">
        <v>2609</v>
      </c>
      <c r="D1255" s="33" t="s">
        <v>10</v>
      </c>
      <c r="E1255" s="34">
        <v>5</v>
      </c>
      <c r="J1255" s="14" t="str">
        <f t="shared" si="19"/>
        <v/>
      </c>
    </row>
    <row r="1256" spans="1:11" x14ac:dyDescent="0.25">
      <c r="A1256" s="31" t="s">
        <v>2610</v>
      </c>
      <c r="B1256" s="32">
        <v>704030.04</v>
      </c>
      <c r="C1256" s="31" t="s">
        <v>2611</v>
      </c>
      <c r="D1256" s="33" t="s">
        <v>10</v>
      </c>
      <c r="E1256" s="34">
        <v>5</v>
      </c>
      <c r="J1256" s="14" t="str">
        <f t="shared" si="19"/>
        <v/>
      </c>
    </row>
    <row r="1257" spans="1:11" x14ac:dyDescent="0.25">
      <c r="A1257" s="31" t="s">
        <v>2612</v>
      </c>
      <c r="B1257" s="32">
        <v>704030.05</v>
      </c>
      <c r="C1257" s="31" t="s">
        <v>2613</v>
      </c>
      <c r="D1257" s="33" t="s">
        <v>24</v>
      </c>
      <c r="E1257" s="34">
        <v>5</v>
      </c>
      <c r="J1257" s="14" t="str">
        <f t="shared" si="19"/>
        <v/>
      </c>
    </row>
    <row r="1258" spans="1:11" ht="31.5" x14ac:dyDescent="0.25">
      <c r="A1258" s="31" t="s">
        <v>2614</v>
      </c>
      <c r="B1258" s="32">
        <v>704030.06</v>
      </c>
      <c r="C1258" s="31" t="s">
        <v>2615</v>
      </c>
      <c r="D1258" s="33" t="s">
        <v>24</v>
      </c>
      <c r="E1258" s="34">
        <v>5</v>
      </c>
      <c r="J1258" s="14" t="str">
        <f t="shared" si="19"/>
        <v/>
      </c>
    </row>
    <row r="1259" spans="1:11" x14ac:dyDescent="0.25">
      <c r="A1259" s="51" t="s">
        <v>2616</v>
      </c>
      <c r="B1259" s="32">
        <v>704030.07</v>
      </c>
      <c r="C1259" s="51" t="s">
        <v>2617</v>
      </c>
      <c r="D1259" s="52" t="s">
        <v>24</v>
      </c>
      <c r="E1259" s="51">
        <v>5</v>
      </c>
      <c r="I1259" s="44"/>
      <c r="J1259" s="14" t="str">
        <f t="shared" si="19"/>
        <v/>
      </c>
    </row>
    <row r="1260" spans="1:11" x14ac:dyDescent="0.25">
      <c r="A1260" s="25" t="s">
        <v>2618</v>
      </c>
      <c r="B1260" s="26" t="s">
        <v>2619</v>
      </c>
      <c r="C1260" s="25" t="s">
        <v>2620</v>
      </c>
      <c r="D1260" s="38" t="s">
        <v>24</v>
      </c>
      <c r="E1260" s="39">
        <v>4</v>
      </c>
      <c r="H1260" s="40"/>
      <c r="I1260" s="24"/>
      <c r="J1260" s="14" t="str">
        <f t="shared" si="19"/>
        <v/>
      </c>
      <c r="K1260" s="24"/>
    </row>
    <row r="1261" spans="1:11" x14ac:dyDescent="0.25">
      <c r="A1261" s="31" t="s">
        <v>2621</v>
      </c>
      <c r="B1261" s="32">
        <v>704040.01</v>
      </c>
      <c r="C1261" s="31" t="s">
        <v>2622</v>
      </c>
      <c r="D1261" s="33" t="s">
        <v>24</v>
      </c>
      <c r="E1261" s="34">
        <v>5</v>
      </c>
      <c r="J1261" s="14" t="str">
        <f t="shared" si="19"/>
        <v/>
      </c>
    </row>
    <row r="1262" spans="1:11" x14ac:dyDescent="0.25">
      <c r="A1262" s="31" t="s">
        <v>2623</v>
      </c>
      <c r="B1262" s="32">
        <v>704040.02</v>
      </c>
      <c r="C1262" s="31" t="s">
        <v>2624</v>
      </c>
      <c r="D1262" s="33" t="s">
        <v>24</v>
      </c>
      <c r="E1262" s="34">
        <v>5</v>
      </c>
      <c r="J1262" s="14" t="str">
        <f t="shared" si="19"/>
        <v/>
      </c>
    </row>
    <row r="1263" spans="1:11" x14ac:dyDescent="0.25">
      <c r="A1263" s="31" t="s">
        <v>2625</v>
      </c>
      <c r="B1263" s="32">
        <v>704040.03</v>
      </c>
      <c r="C1263" s="31" t="s">
        <v>2626</v>
      </c>
      <c r="D1263" s="33" t="s">
        <v>10</v>
      </c>
      <c r="E1263" s="34">
        <v>5</v>
      </c>
      <c r="J1263" s="14" t="str">
        <f t="shared" si="19"/>
        <v/>
      </c>
    </row>
    <row r="1264" spans="1:11" x14ac:dyDescent="0.25">
      <c r="A1264" s="31" t="s">
        <v>2627</v>
      </c>
      <c r="B1264" s="32">
        <v>704040.04</v>
      </c>
      <c r="C1264" s="31" t="s">
        <v>2628</v>
      </c>
      <c r="D1264" s="33" t="s">
        <v>10</v>
      </c>
      <c r="E1264" s="34">
        <v>5</v>
      </c>
      <c r="J1264" s="14" t="str">
        <f t="shared" si="19"/>
        <v/>
      </c>
    </row>
    <row r="1265" spans="1:10" ht="31.5" x14ac:dyDescent="0.25">
      <c r="A1265" s="31" t="s">
        <v>2629</v>
      </c>
      <c r="B1265" s="32">
        <v>704040.05</v>
      </c>
      <c r="C1265" s="31" t="s">
        <v>2630</v>
      </c>
      <c r="D1265" s="33" t="s">
        <v>24</v>
      </c>
      <c r="E1265" s="34">
        <v>5</v>
      </c>
      <c r="J1265" s="14" t="str">
        <f t="shared" si="19"/>
        <v/>
      </c>
    </row>
    <row r="1266" spans="1:10" ht="31.5" x14ac:dyDescent="0.25">
      <c r="A1266" s="31" t="s">
        <v>2631</v>
      </c>
      <c r="B1266" s="32">
        <v>704040.06</v>
      </c>
      <c r="C1266" s="31" t="s">
        <v>2632</v>
      </c>
      <c r="D1266" s="33" t="s">
        <v>24</v>
      </c>
      <c r="E1266" s="34">
        <v>5</v>
      </c>
      <c r="J1266" s="14" t="str">
        <f t="shared" si="19"/>
        <v/>
      </c>
    </row>
    <row r="1267" spans="1:10" x14ac:dyDescent="0.25">
      <c r="A1267" s="51" t="s">
        <v>2633</v>
      </c>
      <c r="B1267" s="32">
        <v>704040.07</v>
      </c>
      <c r="C1267" s="51" t="s">
        <v>2634</v>
      </c>
      <c r="D1267" s="52" t="s">
        <v>24</v>
      </c>
      <c r="E1267" s="51">
        <v>5</v>
      </c>
      <c r="J1267" s="14" t="str">
        <f t="shared" si="19"/>
        <v/>
      </c>
    </row>
    <row r="1268" spans="1:10" x14ac:dyDescent="0.25">
      <c r="A1268" s="25" t="s">
        <v>2635</v>
      </c>
      <c r="B1268" s="26" t="s">
        <v>2636</v>
      </c>
      <c r="C1268" s="25" t="s">
        <v>2637</v>
      </c>
      <c r="D1268" s="38" t="s">
        <v>24</v>
      </c>
      <c r="E1268" s="39">
        <v>4</v>
      </c>
      <c r="J1268" s="14" t="str">
        <f t="shared" si="19"/>
        <v/>
      </c>
    </row>
    <row r="1269" spans="1:10" x14ac:dyDescent="0.25">
      <c r="A1269" s="31" t="s">
        <v>2638</v>
      </c>
      <c r="B1269" s="32">
        <v>704050.01</v>
      </c>
      <c r="C1269" s="31" t="s">
        <v>2639</v>
      </c>
      <c r="D1269" s="33" t="s">
        <v>24</v>
      </c>
      <c r="E1269" s="34">
        <v>5</v>
      </c>
      <c r="J1269" s="14" t="str">
        <f t="shared" si="19"/>
        <v/>
      </c>
    </row>
    <row r="1270" spans="1:10" x14ac:dyDescent="0.25">
      <c r="A1270" s="31" t="s">
        <v>2640</v>
      </c>
      <c r="B1270" s="32">
        <v>704050.02</v>
      </c>
      <c r="C1270" s="31" t="s">
        <v>2641</v>
      </c>
      <c r="D1270" s="33" t="s">
        <v>24</v>
      </c>
      <c r="E1270" s="34">
        <v>5</v>
      </c>
      <c r="J1270" s="14" t="str">
        <f t="shared" si="19"/>
        <v/>
      </c>
    </row>
    <row r="1271" spans="1:10" x14ac:dyDescent="0.25">
      <c r="A1271" s="31" t="s">
        <v>2642</v>
      </c>
      <c r="B1271" s="32">
        <v>704050.03</v>
      </c>
      <c r="C1271" s="31" t="s">
        <v>2643</v>
      </c>
      <c r="D1271" s="33" t="s">
        <v>10</v>
      </c>
      <c r="E1271" s="34">
        <v>5</v>
      </c>
      <c r="J1271" s="14" t="str">
        <f t="shared" si="19"/>
        <v/>
      </c>
    </row>
    <row r="1272" spans="1:10" x14ac:dyDescent="0.25">
      <c r="A1272" s="31" t="s">
        <v>2644</v>
      </c>
      <c r="B1272" s="32">
        <v>704050.04</v>
      </c>
      <c r="C1272" s="31" t="s">
        <v>2645</v>
      </c>
      <c r="D1272" s="33" t="s">
        <v>10</v>
      </c>
      <c r="E1272" s="34">
        <v>5</v>
      </c>
      <c r="J1272" s="14" t="str">
        <f t="shared" si="19"/>
        <v/>
      </c>
    </row>
    <row r="1273" spans="1:10" x14ac:dyDescent="0.25">
      <c r="A1273" s="31" t="s">
        <v>2646</v>
      </c>
      <c r="B1273" s="32">
        <v>704050.05</v>
      </c>
      <c r="C1273" s="31" t="s">
        <v>2647</v>
      </c>
      <c r="D1273" s="33" t="s">
        <v>24</v>
      </c>
      <c r="E1273" s="34">
        <v>5</v>
      </c>
      <c r="J1273" s="14" t="str">
        <f t="shared" si="19"/>
        <v/>
      </c>
    </row>
    <row r="1274" spans="1:10" ht="31.5" x14ac:dyDescent="0.25">
      <c r="A1274" s="31" t="s">
        <v>2648</v>
      </c>
      <c r="B1274" s="32">
        <v>704050.06</v>
      </c>
      <c r="C1274" s="31" t="s">
        <v>2649</v>
      </c>
      <c r="D1274" s="33" t="s">
        <v>24</v>
      </c>
      <c r="E1274" s="34">
        <v>5</v>
      </c>
      <c r="J1274" s="14" t="str">
        <f t="shared" si="19"/>
        <v/>
      </c>
    </row>
    <row r="1275" spans="1:10" x14ac:dyDescent="0.25">
      <c r="A1275" s="51" t="s">
        <v>2650</v>
      </c>
      <c r="B1275" s="32">
        <v>704050.07</v>
      </c>
      <c r="C1275" s="51" t="s">
        <v>2651</v>
      </c>
      <c r="D1275" s="52" t="s">
        <v>24</v>
      </c>
      <c r="E1275" s="51">
        <v>5</v>
      </c>
      <c r="J1275" s="14" t="str">
        <f t="shared" si="19"/>
        <v/>
      </c>
    </row>
    <row r="1276" spans="1:10" x14ac:dyDescent="0.25">
      <c r="A1276" s="25" t="s">
        <v>2652</v>
      </c>
      <c r="B1276" s="26" t="s">
        <v>2653</v>
      </c>
      <c r="C1276" s="25" t="s">
        <v>2654</v>
      </c>
      <c r="D1276" s="38" t="s">
        <v>24</v>
      </c>
      <c r="E1276" s="39">
        <v>4</v>
      </c>
      <c r="J1276" s="14" t="str">
        <f t="shared" si="19"/>
        <v/>
      </c>
    </row>
    <row r="1277" spans="1:10" x14ac:dyDescent="0.25">
      <c r="A1277" s="31" t="s">
        <v>2655</v>
      </c>
      <c r="B1277" s="32">
        <v>704060.01</v>
      </c>
      <c r="C1277" s="31" t="s">
        <v>2656</v>
      </c>
      <c r="D1277" s="33" t="s">
        <v>24</v>
      </c>
      <c r="E1277" s="34">
        <v>5</v>
      </c>
      <c r="J1277" s="14" t="str">
        <f t="shared" si="19"/>
        <v/>
      </c>
    </row>
    <row r="1278" spans="1:10" x14ac:dyDescent="0.25">
      <c r="A1278" s="31" t="s">
        <v>2657</v>
      </c>
      <c r="B1278" s="32">
        <v>704060.02</v>
      </c>
      <c r="C1278" s="31" t="s">
        <v>2658</v>
      </c>
      <c r="D1278" s="33" t="s">
        <v>24</v>
      </c>
      <c r="E1278" s="34">
        <v>5</v>
      </c>
      <c r="J1278" s="14" t="str">
        <f t="shared" si="19"/>
        <v/>
      </c>
    </row>
    <row r="1279" spans="1:10" x14ac:dyDescent="0.25">
      <c r="A1279" s="31" t="s">
        <v>2659</v>
      </c>
      <c r="B1279" s="32">
        <v>704060.03</v>
      </c>
      <c r="C1279" s="31" t="s">
        <v>2660</v>
      </c>
      <c r="D1279" s="33" t="s">
        <v>10</v>
      </c>
      <c r="E1279" s="34">
        <v>5</v>
      </c>
      <c r="J1279" s="14" t="str">
        <f t="shared" si="19"/>
        <v/>
      </c>
    </row>
    <row r="1280" spans="1:10" x14ac:dyDescent="0.25">
      <c r="A1280" s="31" t="s">
        <v>2661</v>
      </c>
      <c r="B1280" s="32">
        <v>704060.04</v>
      </c>
      <c r="C1280" s="31" t="s">
        <v>2662</v>
      </c>
      <c r="D1280" s="33" t="s">
        <v>10</v>
      </c>
      <c r="E1280" s="34">
        <v>5</v>
      </c>
      <c r="J1280" s="14" t="str">
        <f t="shared" si="19"/>
        <v/>
      </c>
    </row>
    <row r="1281" spans="1:10" x14ac:dyDescent="0.25">
      <c r="A1281" s="31" t="s">
        <v>2663</v>
      </c>
      <c r="B1281" s="32">
        <v>704060.05</v>
      </c>
      <c r="C1281" s="31" t="s">
        <v>2664</v>
      </c>
      <c r="D1281" s="33" t="s">
        <v>24</v>
      </c>
      <c r="E1281" s="34">
        <v>5</v>
      </c>
      <c r="J1281" s="14" t="str">
        <f t="shared" si="19"/>
        <v/>
      </c>
    </row>
    <row r="1282" spans="1:10" ht="31.5" x14ac:dyDescent="0.25">
      <c r="A1282" s="31" t="s">
        <v>2665</v>
      </c>
      <c r="B1282" s="32">
        <v>704060.06</v>
      </c>
      <c r="C1282" s="31" t="s">
        <v>2666</v>
      </c>
      <c r="D1282" s="33" t="s">
        <v>24</v>
      </c>
      <c r="E1282" s="34">
        <v>5</v>
      </c>
      <c r="J1282" s="14" t="str">
        <f t="shared" ref="J1282:J1345" si="20">IF(COUNTIF(H:H,H1282)=0,"",COUNTIF(H:H,H1282))</f>
        <v/>
      </c>
    </row>
    <row r="1283" spans="1:10" x14ac:dyDescent="0.25">
      <c r="A1283" s="51" t="s">
        <v>2667</v>
      </c>
      <c r="B1283" s="32">
        <v>704060.07</v>
      </c>
      <c r="C1283" s="51" t="s">
        <v>2668</v>
      </c>
      <c r="D1283" s="52" t="s">
        <v>24</v>
      </c>
      <c r="E1283" s="51">
        <v>5</v>
      </c>
      <c r="J1283" s="14" t="str">
        <f t="shared" si="20"/>
        <v/>
      </c>
    </row>
    <row r="1284" spans="1:10" x14ac:dyDescent="0.25">
      <c r="A1284" s="25" t="s">
        <v>2669</v>
      </c>
      <c r="B1284" s="26" t="s">
        <v>2670</v>
      </c>
      <c r="C1284" s="25" t="s">
        <v>2671</v>
      </c>
      <c r="D1284" s="38" t="s">
        <v>24</v>
      </c>
      <c r="E1284" s="39">
        <v>4</v>
      </c>
      <c r="J1284" s="14" t="str">
        <f t="shared" si="20"/>
        <v/>
      </c>
    </row>
    <row r="1285" spans="1:10" x14ac:dyDescent="0.25">
      <c r="A1285" s="31" t="s">
        <v>2672</v>
      </c>
      <c r="B1285" s="32">
        <v>704070.01</v>
      </c>
      <c r="C1285" s="31" t="s">
        <v>2673</v>
      </c>
      <c r="D1285" s="33" t="s">
        <v>24</v>
      </c>
      <c r="E1285" s="34">
        <v>5</v>
      </c>
      <c r="J1285" s="14" t="str">
        <f t="shared" si="20"/>
        <v/>
      </c>
    </row>
    <row r="1286" spans="1:10" x14ac:dyDescent="0.25">
      <c r="A1286" s="31" t="s">
        <v>2674</v>
      </c>
      <c r="B1286" s="32">
        <v>704070.02</v>
      </c>
      <c r="C1286" s="31" t="s">
        <v>2675</v>
      </c>
      <c r="D1286" s="33" t="s">
        <v>24</v>
      </c>
      <c r="E1286" s="34">
        <v>5</v>
      </c>
      <c r="J1286" s="14" t="str">
        <f t="shared" si="20"/>
        <v/>
      </c>
    </row>
    <row r="1287" spans="1:10" x14ac:dyDescent="0.25">
      <c r="A1287" s="31" t="s">
        <v>2676</v>
      </c>
      <c r="B1287" s="32">
        <v>704070.03</v>
      </c>
      <c r="C1287" s="31" t="s">
        <v>2677</v>
      </c>
      <c r="D1287" s="33" t="s">
        <v>10</v>
      </c>
      <c r="E1287" s="34">
        <v>5</v>
      </c>
      <c r="J1287" s="14" t="str">
        <f t="shared" si="20"/>
        <v/>
      </c>
    </row>
    <row r="1288" spans="1:10" x14ac:dyDescent="0.25">
      <c r="A1288" s="31" t="s">
        <v>2678</v>
      </c>
      <c r="B1288" s="32">
        <v>704070.04</v>
      </c>
      <c r="C1288" s="31" t="s">
        <v>2679</v>
      </c>
      <c r="D1288" s="33" t="s">
        <v>10</v>
      </c>
      <c r="E1288" s="34">
        <v>5</v>
      </c>
      <c r="J1288" s="14" t="str">
        <f t="shared" si="20"/>
        <v/>
      </c>
    </row>
    <row r="1289" spans="1:10" x14ac:dyDescent="0.25">
      <c r="A1289" s="31" t="s">
        <v>2680</v>
      </c>
      <c r="B1289" s="32">
        <v>704070.05</v>
      </c>
      <c r="C1289" s="31" t="s">
        <v>2681</v>
      </c>
      <c r="D1289" s="33" t="s">
        <v>24</v>
      </c>
      <c r="E1289" s="34">
        <v>5</v>
      </c>
      <c r="J1289" s="14" t="str">
        <f t="shared" si="20"/>
        <v/>
      </c>
    </row>
    <row r="1290" spans="1:10" ht="31.5" x14ac:dyDescent="0.25">
      <c r="A1290" s="31" t="s">
        <v>2682</v>
      </c>
      <c r="B1290" s="32">
        <v>704070.06</v>
      </c>
      <c r="C1290" s="31" t="s">
        <v>2683</v>
      </c>
      <c r="D1290" s="33" t="s">
        <v>24</v>
      </c>
      <c r="E1290" s="34">
        <v>5</v>
      </c>
      <c r="J1290" s="14" t="str">
        <f t="shared" si="20"/>
        <v/>
      </c>
    </row>
    <row r="1291" spans="1:10" x14ac:dyDescent="0.25">
      <c r="A1291" s="51" t="s">
        <v>2684</v>
      </c>
      <c r="B1291" s="32">
        <v>704070.07</v>
      </c>
      <c r="C1291" s="51" t="s">
        <v>2685</v>
      </c>
      <c r="D1291" s="52" t="s">
        <v>24</v>
      </c>
      <c r="E1291" s="51">
        <v>5</v>
      </c>
      <c r="J1291" s="14" t="str">
        <f t="shared" si="20"/>
        <v/>
      </c>
    </row>
    <row r="1292" spans="1:10" x14ac:dyDescent="0.25">
      <c r="A1292" s="25" t="s">
        <v>2686</v>
      </c>
      <c r="B1292" s="26" t="s">
        <v>2687</v>
      </c>
      <c r="C1292" s="25" t="s">
        <v>2688</v>
      </c>
      <c r="D1292" s="38" t="s">
        <v>24</v>
      </c>
      <c r="E1292" s="39">
        <v>4</v>
      </c>
      <c r="H1292" s="30" t="s">
        <v>6199</v>
      </c>
      <c r="I1292" s="30" t="s">
        <v>5964</v>
      </c>
      <c r="J1292" s="14">
        <f t="shared" si="20"/>
        <v>1</v>
      </c>
    </row>
    <row r="1293" spans="1:10" x14ac:dyDescent="0.25">
      <c r="A1293" s="31" t="s">
        <v>2689</v>
      </c>
      <c r="B1293" s="32">
        <v>704080.01</v>
      </c>
      <c r="C1293" s="31" t="s">
        <v>2690</v>
      </c>
      <c r="D1293" s="33" t="s">
        <v>24</v>
      </c>
      <c r="E1293" s="34">
        <v>5</v>
      </c>
      <c r="J1293" s="14" t="str">
        <f t="shared" si="20"/>
        <v/>
      </c>
    </row>
    <row r="1294" spans="1:10" x14ac:dyDescent="0.25">
      <c r="A1294" s="31" t="s">
        <v>2691</v>
      </c>
      <c r="B1294" s="32">
        <v>704080.02</v>
      </c>
      <c r="C1294" s="31" t="s">
        <v>2692</v>
      </c>
      <c r="D1294" s="33" t="s">
        <v>24</v>
      </c>
      <c r="E1294" s="34">
        <v>5</v>
      </c>
      <c r="J1294" s="14" t="str">
        <f t="shared" si="20"/>
        <v/>
      </c>
    </row>
    <row r="1295" spans="1:10" x14ac:dyDescent="0.25">
      <c r="A1295" s="31" t="s">
        <v>2693</v>
      </c>
      <c r="B1295" s="32">
        <v>704080.03</v>
      </c>
      <c r="C1295" s="31" t="s">
        <v>2694</v>
      </c>
      <c r="D1295" s="33" t="s">
        <v>10</v>
      </c>
      <c r="E1295" s="34">
        <v>5</v>
      </c>
      <c r="I1295" s="44"/>
      <c r="J1295" s="14" t="str">
        <f t="shared" si="20"/>
        <v/>
      </c>
    </row>
    <row r="1296" spans="1:10" x14ac:dyDescent="0.25">
      <c r="A1296" s="31" t="s">
        <v>2695</v>
      </c>
      <c r="B1296" s="32">
        <v>704080.04</v>
      </c>
      <c r="C1296" s="31" t="s">
        <v>2696</v>
      </c>
      <c r="D1296" s="33" t="s">
        <v>10</v>
      </c>
      <c r="E1296" s="34">
        <v>5</v>
      </c>
      <c r="I1296" s="44"/>
      <c r="J1296" s="14" t="str">
        <f t="shared" si="20"/>
        <v/>
      </c>
    </row>
    <row r="1297" spans="1:11" x14ac:dyDescent="0.25">
      <c r="A1297" s="31" t="s">
        <v>2697</v>
      </c>
      <c r="B1297" s="32">
        <v>704080.05</v>
      </c>
      <c r="C1297" s="31" t="s">
        <v>2698</v>
      </c>
      <c r="D1297" s="33" t="s">
        <v>24</v>
      </c>
      <c r="E1297" s="34">
        <v>5</v>
      </c>
      <c r="J1297" s="14" t="str">
        <f t="shared" si="20"/>
        <v/>
      </c>
    </row>
    <row r="1298" spans="1:11" ht="31.5" x14ac:dyDescent="0.25">
      <c r="A1298" s="31" t="s">
        <v>2699</v>
      </c>
      <c r="B1298" s="32">
        <v>704080.06</v>
      </c>
      <c r="C1298" s="31" t="s">
        <v>2700</v>
      </c>
      <c r="D1298" s="33" t="s">
        <v>24</v>
      </c>
      <c r="E1298" s="34">
        <v>5</v>
      </c>
      <c r="J1298" s="14" t="str">
        <f t="shared" si="20"/>
        <v/>
      </c>
    </row>
    <row r="1299" spans="1:11" x14ac:dyDescent="0.25">
      <c r="A1299" s="51" t="s">
        <v>2701</v>
      </c>
      <c r="B1299" s="32">
        <v>704080.07</v>
      </c>
      <c r="C1299" s="51" t="s">
        <v>2702</v>
      </c>
      <c r="D1299" s="52" t="s">
        <v>24</v>
      </c>
      <c r="E1299" s="51">
        <v>5</v>
      </c>
      <c r="J1299" s="14" t="str">
        <f t="shared" si="20"/>
        <v/>
      </c>
    </row>
    <row r="1300" spans="1:11" x14ac:dyDescent="0.25">
      <c r="A1300" s="25" t="s">
        <v>2703</v>
      </c>
      <c r="B1300" s="26" t="s">
        <v>2704</v>
      </c>
      <c r="C1300" s="25" t="s">
        <v>2705</v>
      </c>
      <c r="D1300" s="38" t="s">
        <v>24</v>
      </c>
      <c r="E1300" s="39">
        <v>4</v>
      </c>
      <c r="H1300" s="40"/>
      <c r="I1300" s="24"/>
      <c r="J1300" s="14" t="str">
        <f t="shared" si="20"/>
        <v/>
      </c>
      <c r="K1300" s="24"/>
    </row>
    <row r="1301" spans="1:11" x14ac:dyDescent="0.25">
      <c r="A1301" s="31" t="s">
        <v>2706</v>
      </c>
      <c r="B1301" s="32">
        <v>704090.01</v>
      </c>
      <c r="C1301" s="31" t="s">
        <v>2707</v>
      </c>
      <c r="D1301" s="33" t="s">
        <v>24</v>
      </c>
      <c r="E1301" s="34">
        <v>5</v>
      </c>
      <c r="J1301" s="14" t="str">
        <f t="shared" si="20"/>
        <v/>
      </c>
    </row>
    <row r="1302" spans="1:11" x14ac:dyDescent="0.25">
      <c r="A1302" s="31" t="s">
        <v>2708</v>
      </c>
      <c r="B1302" s="32">
        <v>704090.02</v>
      </c>
      <c r="C1302" s="31" t="s">
        <v>2709</v>
      </c>
      <c r="D1302" s="33" t="s">
        <v>24</v>
      </c>
      <c r="E1302" s="34">
        <v>5</v>
      </c>
      <c r="J1302" s="14" t="str">
        <f t="shared" si="20"/>
        <v/>
      </c>
    </row>
    <row r="1303" spans="1:11" x14ac:dyDescent="0.25">
      <c r="A1303" s="31" t="s">
        <v>2710</v>
      </c>
      <c r="B1303" s="32">
        <v>704090.03</v>
      </c>
      <c r="C1303" s="35" t="s">
        <v>2711</v>
      </c>
      <c r="D1303" s="36" t="s">
        <v>10</v>
      </c>
      <c r="E1303" s="37">
        <v>5</v>
      </c>
      <c r="J1303" s="14" t="str">
        <f t="shared" si="20"/>
        <v/>
      </c>
    </row>
    <row r="1304" spans="1:11" x14ac:dyDescent="0.25">
      <c r="A1304" s="31" t="s">
        <v>2712</v>
      </c>
      <c r="B1304" s="32">
        <v>704090.04</v>
      </c>
      <c r="C1304" s="31" t="s">
        <v>2713</v>
      </c>
      <c r="D1304" s="33" t="s">
        <v>10</v>
      </c>
      <c r="E1304" s="34">
        <v>5</v>
      </c>
      <c r="J1304" s="14" t="str">
        <f t="shared" si="20"/>
        <v/>
      </c>
    </row>
    <row r="1305" spans="1:11" x14ac:dyDescent="0.25">
      <c r="A1305" s="31" t="s">
        <v>2714</v>
      </c>
      <c r="B1305" s="32">
        <v>704090.05</v>
      </c>
      <c r="C1305" s="31" t="s">
        <v>2715</v>
      </c>
      <c r="D1305" s="33" t="s">
        <v>24</v>
      </c>
      <c r="E1305" s="34">
        <v>5</v>
      </c>
      <c r="J1305" s="14" t="str">
        <f t="shared" si="20"/>
        <v/>
      </c>
    </row>
    <row r="1306" spans="1:11" x14ac:dyDescent="0.25">
      <c r="A1306" s="31" t="s">
        <v>2716</v>
      </c>
      <c r="B1306" s="32">
        <v>704090.06</v>
      </c>
      <c r="C1306" s="35" t="s">
        <v>2717</v>
      </c>
      <c r="D1306" s="36" t="s">
        <v>24</v>
      </c>
      <c r="E1306" s="37">
        <v>5</v>
      </c>
      <c r="J1306" s="14" t="str">
        <f t="shared" si="20"/>
        <v/>
      </c>
    </row>
    <row r="1307" spans="1:11" x14ac:dyDescent="0.25">
      <c r="A1307" s="51" t="s">
        <v>2718</v>
      </c>
      <c r="B1307" s="32">
        <v>704090.07</v>
      </c>
      <c r="C1307" s="51" t="s">
        <v>2719</v>
      </c>
      <c r="D1307" s="52" t="s">
        <v>24</v>
      </c>
      <c r="E1307" s="51">
        <v>5</v>
      </c>
      <c r="J1307" s="14" t="str">
        <f t="shared" si="20"/>
        <v/>
      </c>
    </row>
    <row r="1308" spans="1:11" x14ac:dyDescent="0.25">
      <c r="A1308" s="25" t="s">
        <v>2720</v>
      </c>
      <c r="B1308" s="26" t="s">
        <v>2721</v>
      </c>
      <c r="C1308" s="25" t="s">
        <v>2722</v>
      </c>
      <c r="D1308" s="38" t="s">
        <v>24</v>
      </c>
      <c r="E1308" s="39">
        <v>4</v>
      </c>
      <c r="J1308" s="14" t="str">
        <f t="shared" si="20"/>
        <v/>
      </c>
    </row>
    <row r="1309" spans="1:11" x14ac:dyDescent="0.25">
      <c r="A1309" s="31" t="s">
        <v>2723</v>
      </c>
      <c r="B1309" s="32">
        <v>704100.01</v>
      </c>
      <c r="C1309" s="31" t="s">
        <v>2724</v>
      </c>
      <c r="D1309" s="33" t="s">
        <v>24</v>
      </c>
      <c r="E1309" s="34">
        <v>5</v>
      </c>
      <c r="J1309" s="14" t="str">
        <f t="shared" si="20"/>
        <v/>
      </c>
    </row>
    <row r="1310" spans="1:11" x14ac:dyDescent="0.25">
      <c r="A1310" s="31" t="s">
        <v>2725</v>
      </c>
      <c r="B1310" s="32">
        <v>704100.02</v>
      </c>
      <c r="C1310" s="31" t="s">
        <v>2726</v>
      </c>
      <c r="D1310" s="33" t="s">
        <v>24</v>
      </c>
      <c r="E1310" s="34">
        <v>5</v>
      </c>
      <c r="J1310" s="14" t="str">
        <f t="shared" si="20"/>
        <v/>
      </c>
    </row>
    <row r="1311" spans="1:11" x14ac:dyDescent="0.25">
      <c r="A1311" s="31" t="s">
        <v>2727</v>
      </c>
      <c r="B1311" s="32">
        <v>704100.03</v>
      </c>
      <c r="C1311" s="31" t="s">
        <v>2728</v>
      </c>
      <c r="D1311" s="33" t="s">
        <v>10</v>
      </c>
      <c r="E1311" s="34">
        <v>5</v>
      </c>
      <c r="J1311" s="14" t="str">
        <f t="shared" si="20"/>
        <v/>
      </c>
    </row>
    <row r="1312" spans="1:11" x14ac:dyDescent="0.25">
      <c r="A1312" s="31" t="s">
        <v>2729</v>
      </c>
      <c r="B1312" s="32">
        <v>704100.04</v>
      </c>
      <c r="C1312" s="31" t="s">
        <v>2730</v>
      </c>
      <c r="D1312" s="33" t="s">
        <v>10</v>
      </c>
      <c r="E1312" s="34">
        <v>5</v>
      </c>
      <c r="J1312" s="14" t="str">
        <f t="shared" si="20"/>
        <v/>
      </c>
    </row>
    <row r="1313" spans="1:11" x14ac:dyDescent="0.25">
      <c r="A1313" s="31" t="s">
        <v>2731</v>
      </c>
      <c r="B1313" s="32">
        <v>704100.05</v>
      </c>
      <c r="C1313" s="31" t="s">
        <v>2732</v>
      </c>
      <c r="D1313" s="33" t="s">
        <v>24</v>
      </c>
      <c r="E1313" s="34">
        <v>5</v>
      </c>
      <c r="J1313" s="14" t="str">
        <f t="shared" si="20"/>
        <v/>
      </c>
    </row>
    <row r="1314" spans="1:11" x14ac:dyDescent="0.25">
      <c r="A1314" s="31" t="s">
        <v>2733</v>
      </c>
      <c r="B1314" s="32">
        <v>704100.06</v>
      </c>
      <c r="C1314" s="35" t="s">
        <v>2734</v>
      </c>
      <c r="D1314" s="36" t="s">
        <v>24</v>
      </c>
      <c r="E1314" s="37">
        <v>5</v>
      </c>
      <c r="J1314" s="14" t="str">
        <f t="shared" si="20"/>
        <v/>
      </c>
    </row>
    <row r="1315" spans="1:11" x14ac:dyDescent="0.25">
      <c r="A1315" s="51" t="s">
        <v>2735</v>
      </c>
      <c r="B1315" s="32">
        <v>704100.07</v>
      </c>
      <c r="C1315" s="53" t="s">
        <v>2736</v>
      </c>
      <c r="D1315" s="54" t="s">
        <v>24</v>
      </c>
      <c r="E1315" s="53">
        <v>5</v>
      </c>
      <c r="J1315" s="14" t="str">
        <f t="shared" si="20"/>
        <v/>
      </c>
    </row>
    <row r="1316" spans="1:11" x14ac:dyDescent="0.25">
      <c r="A1316" s="25" t="s">
        <v>2737</v>
      </c>
      <c r="B1316" s="26" t="s">
        <v>2738</v>
      </c>
      <c r="C1316" s="25" t="s">
        <v>2739</v>
      </c>
      <c r="D1316" s="38" t="s">
        <v>24</v>
      </c>
      <c r="E1316" s="39">
        <v>4</v>
      </c>
      <c r="H1316" s="40"/>
      <c r="I1316" s="24"/>
      <c r="J1316" s="14" t="str">
        <f t="shared" si="20"/>
        <v/>
      </c>
      <c r="K1316" s="24"/>
    </row>
    <row r="1317" spans="1:11" x14ac:dyDescent="0.25">
      <c r="A1317" s="31" t="s">
        <v>2740</v>
      </c>
      <c r="B1317" s="32">
        <v>704110.01</v>
      </c>
      <c r="C1317" s="31" t="s">
        <v>2741</v>
      </c>
      <c r="D1317" s="33" t="s">
        <v>24</v>
      </c>
      <c r="E1317" s="34">
        <v>5</v>
      </c>
      <c r="H1317" s="42"/>
      <c r="I1317" s="43"/>
      <c r="J1317" s="14" t="str">
        <f t="shared" si="20"/>
        <v/>
      </c>
      <c r="K1317" s="43"/>
    </row>
    <row r="1318" spans="1:11" x14ac:dyDescent="0.25">
      <c r="A1318" s="31" t="s">
        <v>2742</v>
      </c>
      <c r="B1318" s="32">
        <v>704110.02</v>
      </c>
      <c r="C1318" s="31" t="s">
        <v>2743</v>
      </c>
      <c r="D1318" s="33" t="s">
        <v>24</v>
      </c>
      <c r="E1318" s="34">
        <v>5</v>
      </c>
      <c r="I1318" s="44"/>
      <c r="J1318" s="14" t="str">
        <f t="shared" si="20"/>
        <v/>
      </c>
    </row>
    <row r="1319" spans="1:11" x14ac:dyDescent="0.25">
      <c r="A1319" s="31" t="s">
        <v>2744</v>
      </c>
      <c r="B1319" s="32">
        <v>704110.03</v>
      </c>
      <c r="C1319" s="31" t="s">
        <v>2745</v>
      </c>
      <c r="D1319" s="33" t="s">
        <v>10</v>
      </c>
      <c r="E1319" s="34">
        <v>5</v>
      </c>
      <c r="J1319" s="14" t="str">
        <f t="shared" si="20"/>
        <v/>
      </c>
    </row>
    <row r="1320" spans="1:11" x14ac:dyDescent="0.25">
      <c r="A1320" s="31" t="s">
        <v>2746</v>
      </c>
      <c r="B1320" s="32">
        <v>704110.04</v>
      </c>
      <c r="C1320" s="31" t="s">
        <v>2747</v>
      </c>
      <c r="D1320" s="33" t="s">
        <v>10</v>
      </c>
      <c r="E1320" s="34">
        <v>5</v>
      </c>
      <c r="J1320" s="14" t="str">
        <f t="shared" si="20"/>
        <v/>
      </c>
    </row>
    <row r="1321" spans="1:11" x14ac:dyDescent="0.25">
      <c r="A1321" s="31" t="s">
        <v>2748</v>
      </c>
      <c r="B1321" s="32">
        <v>704110.05</v>
      </c>
      <c r="C1321" s="35" t="s">
        <v>2749</v>
      </c>
      <c r="D1321" s="36" t="s">
        <v>24</v>
      </c>
      <c r="E1321" s="37">
        <v>5</v>
      </c>
      <c r="J1321" s="14" t="str">
        <f t="shared" si="20"/>
        <v/>
      </c>
    </row>
    <row r="1322" spans="1:11" x14ac:dyDescent="0.25">
      <c r="A1322" s="31" t="s">
        <v>2750</v>
      </c>
      <c r="B1322" s="32">
        <v>704110.06</v>
      </c>
      <c r="C1322" s="31" t="s">
        <v>2751</v>
      </c>
      <c r="D1322" s="33" t="s">
        <v>24</v>
      </c>
      <c r="E1322" s="34">
        <v>5</v>
      </c>
      <c r="H1322" s="42"/>
      <c r="I1322" s="43"/>
      <c r="J1322" s="14" t="str">
        <f t="shared" si="20"/>
        <v/>
      </c>
      <c r="K1322" s="43"/>
    </row>
    <row r="1323" spans="1:11" x14ac:dyDescent="0.25">
      <c r="A1323" s="51" t="s">
        <v>2752</v>
      </c>
      <c r="B1323" s="32">
        <v>704110.07</v>
      </c>
      <c r="C1323" s="51" t="s">
        <v>2753</v>
      </c>
      <c r="D1323" s="52" t="s">
        <v>24</v>
      </c>
      <c r="E1323" s="51">
        <v>5</v>
      </c>
      <c r="J1323" s="14" t="str">
        <f t="shared" si="20"/>
        <v/>
      </c>
    </row>
    <row r="1324" spans="1:11" x14ac:dyDescent="0.25">
      <c r="A1324" s="25" t="s">
        <v>2754</v>
      </c>
      <c r="B1324" s="26" t="s">
        <v>2755</v>
      </c>
      <c r="C1324" s="25" t="s">
        <v>2756</v>
      </c>
      <c r="D1324" s="38" t="s">
        <v>24</v>
      </c>
      <c r="E1324" s="39">
        <v>4</v>
      </c>
      <c r="J1324" s="14" t="str">
        <f t="shared" si="20"/>
        <v/>
      </c>
    </row>
    <row r="1325" spans="1:11" x14ac:dyDescent="0.25">
      <c r="A1325" s="31" t="s">
        <v>2757</v>
      </c>
      <c r="B1325" s="32">
        <v>704120.01</v>
      </c>
      <c r="C1325" s="31" t="s">
        <v>2758</v>
      </c>
      <c r="D1325" s="33" t="s">
        <v>24</v>
      </c>
      <c r="E1325" s="34">
        <v>5</v>
      </c>
      <c r="I1325" s="44"/>
      <c r="J1325" s="14" t="str">
        <f t="shared" si="20"/>
        <v/>
      </c>
    </row>
    <row r="1326" spans="1:11" x14ac:dyDescent="0.25">
      <c r="A1326" s="31" t="s">
        <v>2759</v>
      </c>
      <c r="B1326" s="32">
        <v>704120.02</v>
      </c>
      <c r="C1326" s="31" t="s">
        <v>2760</v>
      </c>
      <c r="D1326" s="33" t="s">
        <v>24</v>
      </c>
      <c r="E1326" s="34">
        <v>5</v>
      </c>
      <c r="J1326" s="14" t="str">
        <f t="shared" si="20"/>
        <v/>
      </c>
    </row>
    <row r="1327" spans="1:11" x14ac:dyDescent="0.25">
      <c r="A1327" s="31" t="s">
        <v>2761</v>
      </c>
      <c r="B1327" s="32">
        <v>704120.03</v>
      </c>
      <c r="C1327" s="31" t="s">
        <v>2762</v>
      </c>
      <c r="D1327" s="33" t="s">
        <v>10</v>
      </c>
      <c r="E1327" s="34">
        <v>5</v>
      </c>
      <c r="J1327" s="14" t="str">
        <f t="shared" si="20"/>
        <v/>
      </c>
    </row>
    <row r="1328" spans="1:11" x14ac:dyDescent="0.25">
      <c r="A1328" s="31" t="s">
        <v>2763</v>
      </c>
      <c r="B1328" s="32">
        <v>704120.04</v>
      </c>
      <c r="C1328" s="31" t="s">
        <v>2764</v>
      </c>
      <c r="D1328" s="33" t="s">
        <v>10</v>
      </c>
      <c r="E1328" s="34">
        <v>5</v>
      </c>
      <c r="J1328" s="14" t="str">
        <f t="shared" si="20"/>
        <v/>
      </c>
    </row>
    <row r="1329" spans="1:10" x14ac:dyDescent="0.25">
      <c r="A1329" s="31" t="s">
        <v>2765</v>
      </c>
      <c r="B1329" s="32">
        <v>704120.05</v>
      </c>
      <c r="C1329" s="31" t="s">
        <v>2766</v>
      </c>
      <c r="D1329" s="33" t="s">
        <v>24</v>
      </c>
      <c r="E1329" s="34">
        <v>5</v>
      </c>
      <c r="J1329" s="14" t="str">
        <f t="shared" si="20"/>
        <v/>
      </c>
    </row>
    <row r="1330" spans="1:10" x14ac:dyDescent="0.25">
      <c r="A1330" s="31" t="s">
        <v>2767</v>
      </c>
      <c r="B1330" s="32">
        <v>704120.06</v>
      </c>
      <c r="C1330" s="31" t="s">
        <v>2768</v>
      </c>
      <c r="D1330" s="33" t="s">
        <v>24</v>
      </c>
      <c r="E1330" s="34">
        <v>5</v>
      </c>
      <c r="J1330" s="14" t="str">
        <f t="shared" si="20"/>
        <v/>
      </c>
    </row>
    <row r="1331" spans="1:10" x14ac:dyDescent="0.25">
      <c r="A1331" s="51" t="s">
        <v>2769</v>
      </c>
      <c r="B1331" s="32">
        <v>704120.07</v>
      </c>
      <c r="C1331" s="51" t="s">
        <v>2770</v>
      </c>
      <c r="D1331" s="52" t="s">
        <v>24</v>
      </c>
      <c r="E1331" s="51">
        <v>5</v>
      </c>
      <c r="J1331" s="14" t="str">
        <f t="shared" si="20"/>
        <v/>
      </c>
    </row>
    <row r="1332" spans="1:10" x14ac:dyDescent="0.25">
      <c r="A1332" s="25" t="s">
        <v>2771</v>
      </c>
      <c r="B1332" s="26" t="s">
        <v>2772</v>
      </c>
      <c r="C1332" s="27" t="s">
        <v>2773</v>
      </c>
      <c r="D1332" s="28" t="s">
        <v>24</v>
      </c>
      <c r="E1332" s="29">
        <v>4</v>
      </c>
      <c r="J1332" s="14" t="str">
        <f t="shared" si="20"/>
        <v/>
      </c>
    </row>
    <row r="1333" spans="1:10" x14ac:dyDescent="0.25">
      <c r="A1333" s="31" t="s">
        <v>2774</v>
      </c>
      <c r="B1333" s="32">
        <v>704130.01</v>
      </c>
      <c r="C1333" s="31" t="s">
        <v>2775</v>
      </c>
      <c r="D1333" s="33" t="s">
        <v>24</v>
      </c>
      <c r="E1333" s="34">
        <v>5</v>
      </c>
      <c r="J1333" s="14" t="str">
        <f t="shared" si="20"/>
        <v/>
      </c>
    </row>
    <row r="1334" spans="1:10" x14ac:dyDescent="0.25">
      <c r="A1334" s="31" t="s">
        <v>2776</v>
      </c>
      <c r="B1334" s="32">
        <v>704130.02</v>
      </c>
      <c r="C1334" s="31" t="s">
        <v>2777</v>
      </c>
      <c r="D1334" s="33" t="s">
        <v>24</v>
      </c>
      <c r="E1334" s="34">
        <v>5</v>
      </c>
      <c r="J1334" s="14" t="str">
        <f t="shared" si="20"/>
        <v/>
      </c>
    </row>
    <row r="1335" spans="1:10" x14ac:dyDescent="0.25">
      <c r="A1335" s="31" t="s">
        <v>2778</v>
      </c>
      <c r="B1335" s="32">
        <v>704130.03</v>
      </c>
      <c r="C1335" s="31" t="s">
        <v>2779</v>
      </c>
      <c r="D1335" s="33" t="s">
        <v>10</v>
      </c>
      <c r="E1335" s="34">
        <v>5</v>
      </c>
      <c r="J1335" s="14" t="str">
        <f t="shared" si="20"/>
        <v/>
      </c>
    </row>
    <row r="1336" spans="1:10" x14ac:dyDescent="0.25">
      <c r="A1336" s="31" t="s">
        <v>2780</v>
      </c>
      <c r="B1336" s="32">
        <v>704130.04</v>
      </c>
      <c r="C1336" s="35" t="s">
        <v>2781</v>
      </c>
      <c r="D1336" s="36" t="s">
        <v>10</v>
      </c>
      <c r="E1336" s="37">
        <v>5</v>
      </c>
      <c r="J1336" s="14" t="str">
        <f t="shared" si="20"/>
        <v/>
      </c>
    </row>
    <row r="1337" spans="1:10" x14ac:dyDescent="0.25">
      <c r="A1337" s="31" t="s">
        <v>2782</v>
      </c>
      <c r="B1337" s="32">
        <v>704130.05</v>
      </c>
      <c r="C1337" s="31" t="s">
        <v>2783</v>
      </c>
      <c r="D1337" s="33" t="s">
        <v>24</v>
      </c>
      <c r="E1337" s="34">
        <v>5</v>
      </c>
      <c r="J1337" s="14" t="str">
        <f t="shared" si="20"/>
        <v/>
      </c>
    </row>
    <row r="1338" spans="1:10" ht="31.5" x14ac:dyDescent="0.25">
      <c r="A1338" s="31" t="s">
        <v>2784</v>
      </c>
      <c r="B1338" s="32">
        <v>704130.06</v>
      </c>
      <c r="C1338" s="31" t="s">
        <v>2785</v>
      </c>
      <c r="D1338" s="33" t="s">
        <v>24</v>
      </c>
      <c r="E1338" s="34">
        <v>5</v>
      </c>
      <c r="J1338" s="14" t="str">
        <f t="shared" si="20"/>
        <v/>
      </c>
    </row>
    <row r="1339" spans="1:10" x14ac:dyDescent="0.25">
      <c r="A1339" s="51" t="s">
        <v>2786</v>
      </c>
      <c r="B1339" s="32">
        <v>704130.07</v>
      </c>
      <c r="C1339" s="51" t="s">
        <v>2787</v>
      </c>
      <c r="D1339" s="52" t="s">
        <v>24</v>
      </c>
      <c r="E1339" s="51">
        <v>5</v>
      </c>
      <c r="J1339" s="14" t="str">
        <f t="shared" si="20"/>
        <v/>
      </c>
    </row>
    <row r="1340" spans="1:10" x14ac:dyDescent="0.25">
      <c r="A1340" s="20" t="s">
        <v>2788</v>
      </c>
      <c r="B1340" s="21" t="s">
        <v>2789</v>
      </c>
      <c r="C1340" s="20" t="s">
        <v>2790</v>
      </c>
      <c r="D1340" s="22" t="s">
        <v>24</v>
      </c>
      <c r="E1340" s="23">
        <v>3</v>
      </c>
      <c r="J1340" s="14" t="str">
        <f t="shared" si="20"/>
        <v/>
      </c>
    </row>
    <row r="1341" spans="1:10" x14ac:dyDescent="0.25">
      <c r="A1341" s="25" t="s">
        <v>2791</v>
      </c>
      <c r="B1341" s="26" t="s">
        <v>2792</v>
      </c>
      <c r="C1341" s="25" t="s">
        <v>2793</v>
      </c>
      <c r="D1341" s="38" t="s">
        <v>24</v>
      </c>
      <c r="E1341" s="39">
        <v>4</v>
      </c>
      <c r="J1341" s="14" t="str">
        <f t="shared" si="20"/>
        <v/>
      </c>
    </row>
    <row r="1342" spans="1:10" x14ac:dyDescent="0.25">
      <c r="A1342" s="31" t="s">
        <v>2794</v>
      </c>
      <c r="B1342" s="32">
        <v>705010.01</v>
      </c>
      <c r="C1342" s="31" t="s">
        <v>2795</v>
      </c>
      <c r="D1342" s="33" t="s">
        <v>24</v>
      </c>
      <c r="E1342" s="34">
        <v>5</v>
      </c>
      <c r="J1342" s="14" t="str">
        <f t="shared" si="20"/>
        <v/>
      </c>
    </row>
    <row r="1343" spans="1:10" x14ac:dyDescent="0.25">
      <c r="A1343" s="31" t="s">
        <v>2796</v>
      </c>
      <c r="B1343" s="32">
        <v>705010.02</v>
      </c>
      <c r="C1343" s="31" t="s">
        <v>2797</v>
      </c>
      <c r="D1343" s="33" t="s">
        <v>24</v>
      </c>
      <c r="E1343" s="34">
        <v>5</v>
      </c>
      <c r="J1343" s="14" t="str">
        <f t="shared" si="20"/>
        <v/>
      </c>
    </row>
    <row r="1344" spans="1:10" ht="31.5" x14ac:dyDescent="0.25">
      <c r="A1344" s="31" t="s">
        <v>2798</v>
      </c>
      <c r="B1344" s="32">
        <v>705010.03</v>
      </c>
      <c r="C1344" s="31" t="s">
        <v>2799</v>
      </c>
      <c r="D1344" s="33" t="s">
        <v>24</v>
      </c>
      <c r="E1344" s="34">
        <v>5</v>
      </c>
      <c r="J1344" s="14" t="str">
        <f t="shared" si="20"/>
        <v/>
      </c>
    </row>
    <row r="1345" spans="1:11" x14ac:dyDescent="0.25">
      <c r="A1345" s="31" t="s">
        <v>2800</v>
      </c>
      <c r="B1345" s="32">
        <v>705010.04</v>
      </c>
      <c r="C1345" s="31" t="s">
        <v>2801</v>
      </c>
      <c r="D1345" s="33" t="s">
        <v>10</v>
      </c>
      <c r="E1345" s="34">
        <v>5</v>
      </c>
      <c r="J1345" s="14" t="str">
        <f t="shared" si="20"/>
        <v/>
      </c>
    </row>
    <row r="1346" spans="1:11" x14ac:dyDescent="0.25">
      <c r="A1346" s="31" t="s">
        <v>2802</v>
      </c>
      <c r="B1346" s="32">
        <v>705010.05</v>
      </c>
      <c r="C1346" s="31" t="s">
        <v>2803</v>
      </c>
      <c r="D1346" s="33" t="s">
        <v>10</v>
      </c>
      <c r="E1346" s="34">
        <v>5</v>
      </c>
      <c r="J1346" s="14" t="str">
        <f t="shared" ref="J1346:J1409" si="21">IF(COUNTIF(H:H,H1346)=0,"",COUNTIF(H:H,H1346))</f>
        <v/>
      </c>
    </row>
    <row r="1347" spans="1:11" ht="31.5" x14ac:dyDescent="0.25">
      <c r="A1347" s="31" t="s">
        <v>2804</v>
      </c>
      <c r="B1347" s="32">
        <v>705010.06</v>
      </c>
      <c r="C1347" s="31" t="s">
        <v>2805</v>
      </c>
      <c r="D1347" s="33" t="s">
        <v>10</v>
      </c>
      <c r="E1347" s="34">
        <v>5</v>
      </c>
      <c r="J1347" s="14" t="str">
        <f t="shared" si="21"/>
        <v/>
      </c>
    </row>
    <row r="1348" spans="1:11" x14ac:dyDescent="0.25">
      <c r="A1348" s="31" t="s">
        <v>2806</v>
      </c>
      <c r="B1348" s="32">
        <v>705010.07</v>
      </c>
      <c r="C1348" s="31" t="s">
        <v>2807</v>
      </c>
      <c r="D1348" s="33" t="s">
        <v>24</v>
      </c>
      <c r="E1348" s="34">
        <v>5</v>
      </c>
      <c r="J1348" s="14" t="str">
        <f t="shared" si="21"/>
        <v/>
      </c>
    </row>
    <row r="1349" spans="1:11" x14ac:dyDescent="0.25">
      <c r="A1349" s="25" t="s">
        <v>2808</v>
      </c>
      <c r="B1349" s="26" t="s">
        <v>2809</v>
      </c>
      <c r="C1349" s="25" t="s">
        <v>2810</v>
      </c>
      <c r="D1349" s="38" t="s">
        <v>24</v>
      </c>
      <c r="E1349" s="39">
        <v>4</v>
      </c>
      <c r="J1349" s="14" t="str">
        <f t="shared" si="21"/>
        <v/>
      </c>
    </row>
    <row r="1350" spans="1:11" ht="31.5" x14ac:dyDescent="0.25">
      <c r="A1350" s="31" t="s">
        <v>2811</v>
      </c>
      <c r="B1350" s="32">
        <v>705020.01</v>
      </c>
      <c r="C1350" s="31" t="s">
        <v>2812</v>
      </c>
      <c r="D1350" s="33" t="s">
        <v>24</v>
      </c>
      <c r="E1350" s="34">
        <v>5</v>
      </c>
      <c r="J1350" s="14" t="str">
        <f t="shared" si="21"/>
        <v/>
      </c>
    </row>
    <row r="1351" spans="1:11" ht="31.5" x14ac:dyDescent="0.25">
      <c r="A1351" s="31" t="s">
        <v>2813</v>
      </c>
      <c r="B1351" s="32">
        <v>705020.02</v>
      </c>
      <c r="C1351" s="31" t="s">
        <v>2814</v>
      </c>
      <c r="D1351" s="33" t="s">
        <v>24</v>
      </c>
      <c r="E1351" s="34">
        <v>5</v>
      </c>
      <c r="J1351" s="14" t="str">
        <f t="shared" si="21"/>
        <v/>
      </c>
    </row>
    <row r="1352" spans="1:11" ht="31.5" x14ac:dyDescent="0.25">
      <c r="A1352" s="31" t="s">
        <v>2815</v>
      </c>
      <c r="B1352" s="32">
        <v>705020.03</v>
      </c>
      <c r="C1352" s="31" t="s">
        <v>2816</v>
      </c>
      <c r="D1352" s="33" t="s">
        <v>24</v>
      </c>
      <c r="E1352" s="34">
        <v>5</v>
      </c>
      <c r="J1352" s="14" t="str">
        <f t="shared" si="21"/>
        <v/>
      </c>
    </row>
    <row r="1353" spans="1:11" ht="31.5" x14ac:dyDescent="0.25">
      <c r="A1353" s="31" t="s">
        <v>2817</v>
      </c>
      <c r="B1353" s="32">
        <v>705020.04</v>
      </c>
      <c r="C1353" s="31" t="s">
        <v>2818</v>
      </c>
      <c r="D1353" s="33" t="s">
        <v>10</v>
      </c>
      <c r="E1353" s="34">
        <v>5</v>
      </c>
      <c r="J1353" s="14" t="str">
        <f t="shared" si="21"/>
        <v/>
      </c>
    </row>
    <row r="1354" spans="1:11" ht="31.5" x14ac:dyDescent="0.25">
      <c r="A1354" s="31" t="s">
        <v>2819</v>
      </c>
      <c r="B1354" s="32">
        <v>705020.05</v>
      </c>
      <c r="C1354" s="31" t="s">
        <v>2820</v>
      </c>
      <c r="D1354" s="33" t="s">
        <v>10</v>
      </c>
      <c r="E1354" s="34">
        <v>5</v>
      </c>
      <c r="J1354" s="14" t="str">
        <f t="shared" si="21"/>
        <v/>
      </c>
    </row>
    <row r="1355" spans="1:11" ht="47.25" x14ac:dyDescent="0.25">
      <c r="A1355" s="31" t="s">
        <v>2821</v>
      </c>
      <c r="B1355" s="32">
        <v>705020.06</v>
      </c>
      <c r="C1355" s="31" t="s">
        <v>2822</v>
      </c>
      <c r="D1355" s="33" t="s">
        <v>10</v>
      </c>
      <c r="E1355" s="34">
        <v>5</v>
      </c>
      <c r="J1355" s="14" t="str">
        <f t="shared" si="21"/>
        <v/>
      </c>
    </row>
    <row r="1356" spans="1:11" ht="32.25" thickBot="1" x14ac:dyDescent="0.3">
      <c r="A1356" s="31" t="s">
        <v>2823</v>
      </c>
      <c r="B1356" s="32">
        <v>705020.07</v>
      </c>
      <c r="C1356" s="31" t="s">
        <v>2824</v>
      </c>
      <c r="D1356" s="33" t="s">
        <v>24</v>
      </c>
      <c r="E1356" s="34">
        <v>5</v>
      </c>
      <c r="J1356" s="14" t="str">
        <f t="shared" si="21"/>
        <v/>
      </c>
      <c r="K1356" s="14">
        <f>COUNTIF(J1176:J1356,1)</f>
        <v>5</v>
      </c>
    </row>
    <row r="1357" spans="1:11" ht="17.25" thickTop="1" thickBot="1" x14ac:dyDescent="0.3">
      <c r="A1357" s="12" t="s">
        <v>2825</v>
      </c>
      <c r="B1357" s="13">
        <v>800000</v>
      </c>
      <c r="C1357" s="17" t="s">
        <v>2826</v>
      </c>
      <c r="D1357" s="18" t="s">
        <v>24</v>
      </c>
      <c r="E1357" s="19">
        <v>2</v>
      </c>
      <c r="I1357" s="44"/>
      <c r="J1357" s="14" t="str">
        <f t="shared" si="21"/>
        <v/>
      </c>
    </row>
    <row r="1358" spans="1:11" ht="16.5" thickTop="1" x14ac:dyDescent="0.25">
      <c r="A1358" s="20" t="s">
        <v>2827</v>
      </c>
      <c r="B1358" s="21" t="s">
        <v>2828</v>
      </c>
      <c r="C1358" s="20" t="s">
        <v>2829</v>
      </c>
      <c r="D1358" s="22" t="s">
        <v>24</v>
      </c>
      <c r="E1358" s="23">
        <v>3</v>
      </c>
      <c r="I1358" s="41"/>
      <c r="J1358" s="14" t="str">
        <f t="shared" si="21"/>
        <v/>
      </c>
      <c r="K1358" s="24"/>
    </row>
    <row r="1359" spans="1:11" x14ac:dyDescent="0.25">
      <c r="A1359" s="25" t="s">
        <v>2830</v>
      </c>
      <c r="B1359" s="26" t="s">
        <v>2831</v>
      </c>
      <c r="C1359" s="25" t="s">
        <v>2832</v>
      </c>
      <c r="D1359" s="38" t="s">
        <v>24</v>
      </c>
      <c r="E1359" s="39">
        <v>4</v>
      </c>
      <c r="J1359" s="14" t="str">
        <f t="shared" si="21"/>
        <v/>
      </c>
    </row>
    <row r="1360" spans="1:11" x14ac:dyDescent="0.25">
      <c r="A1360" s="31" t="s">
        <v>2833</v>
      </c>
      <c r="B1360" s="32">
        <v>801010.01</v>
      </c>
      <c r="C1360" s="31" t="s">
        <v>2834</v>
      </c>
      <c r="D1360" s="33" t="s">
        <v>24</v>
      </c>
      <c r="E1360" s="34">
        <v>5</v>
      </c>
      <c r="J1360" s="14" t="str">
        <f t="shared" si="21"/>
        <v/>
      </c>
    </row>
    <row r="1361" spans="1:11" x14ac:dyDescent="0.25">
      <c r="A1361" s="51" t="s">
        <v>2835</v>
      </c>
      <c r="B1361" s="32">
        <v>801010.02</v>
      </c>
      <c r="C1361" s="51" t="s">
        <v>2836</v>
      </c>
      <c r="D1361" s="52" t="s">
        <v>24</v>
      </c>
      <c r="E1361" s="34">
        <v>5</v>
      </c>
      <c r="J1361" s="14" t="str">
        <f t="shared" si="21"/>
        <v/>
      </c>
    </row>
    <row r="1362" spans="1:11" x14ac:dyDescent="0.25">
      <c r="A1362" s="51" t="s">
        <v>2837</v>
      </c>
      <c r="B1362" s="32">
        <v>801010.03</v>
      </c>
      <c r="C1362" s="51" t="s">
        <v>2838</v>
      </c>
      <c r="D1362" s="52" t="s">
        <v>24</v>
      </c>
      <c r="E1362" s="34">
        <v>5</v>
      </c>
      <c r="J1362" s="14" t="str">
        <f t="shared" si="21"/>
        <v/>
      </c>
    </row>
    <row r="1363" spans="1:11" x14ac:dyDescent="0.25">
      <c r="A1363" s="51" t="s">
        <v>2839</v>
      </c>
      <c r="B1363" s="32">
        <v>801010.04</v>
      </c>
      <c r="C1363" s="51" t="s">
        <v>2840</v>
      </c>
      <c r="D1363" s="52" t="s">
        <v>10</v>
      </c>
      <c r="E1363" s="34">
        <v>5</v>
      </c>
      <c r="J1363" s="14" t="str">
        <f t="shared" si="21"/>
        <v/>
      </c>
    </row>
    <row r="1364" spans="1:11" x14ac:dyDescent="0.25">
      <c r="A1364" s="51" t="s">
        <v>2841</v>
      </c>
      <c r="B1364" s="32">
        <v>801010.05</v>
      </c>
      <c r="C1364" s="51" t="s">
        <v>2842</v>
      </c>
      <c r="D1364" s="52" t="s">
        <v>24</v>
      </c>
      <c r="E1364" s="34">
        <v>5</v>
      </c>
      <c r="J1364" s="14" t="str">
        <f t="shared" si="21"/>
        <v/>
      </c>
    </row>
    <row r="1365" spans="1:11" x14ac:dyDescent="0.25">
      <c r="A1365" s="51" t="s">
        <v>2843</v>
      </c>
      <c r="B1365" s="32">
        <v>801010.06</v>
      </c>
      <c r="C1365" s="53" t="s">
        <v>2844</v>
      </c>
      <c r="D1365" s="54" t="s">
        <v>24</v>
      </c>
      <c r="E1365" s="37">
        <v>5</v>
      </c>
      <c r="J1365" s="14" t="str">
        <f t="shared" si="21"/>
        <v/>
      </c>
    </row>
    <row r="1366" spans="1:11" x14ac:dyDescent="0.25">
      <c r="A1366" s="31" t="s">
        <v>2845</v>
      </c>
      <c r="B1366" s="32">
        <v>801010.07</v>
      </c>
      <c r="C1366" s="31" t="s">
        <v>2846</v>
      </c>
      <c r="D1366" s="33" t="s">
        <v>24</v>
      </c>
      <c r="E1366" s="34">
        <v>5</v>
      </c>
      <c r="I1366" s="24"/>
      <c r="J1366" s="14" t="str">
        <f t="shared" si="21"/>
        <v/>
      </c>
      <c r="K1366" s="24"/>
    </row>
    <row r="1367" spans="1:11" x14ac:dyDescent="0.25">
      <c r="A1367" s="20" t="s">
        <v>2847</v>
      </c>
      <c r="B1367" s="21" t="s">
        <v>2848</v>
      </c>
      <c r="C1367" s="20" t="s">
        <v>2849</v>
      </c>
      <c r="D1367" s="22" t="s">
        <v>24</v>
      </c>
      <c r="E1367" s="23">
        <v>3</v>
      </c>
      <c r="J1367" s="14" t="str">
        <f t="shared" si="21"/>
        <v/>
      </c>
    </row>
    <row r="1368" spans="1:11" x14ac:dyDescent="0.25">
      <c r="A1368" s="25" t="s">
        <v>2850</v>
      </c>
      <c r="B1368" s="26" t="s">
        <v>2851</v>
      </c>
      <c r="C1368" s="25" t="s">
        <v>2852</v>
      </c>
      <c r="D1368" s="38" t="s">
        <v>24</v>
      </c>
      <c r="E1368" s="39">
        <v>4</v>
      </c>
      <c r="J1368" s="14" t="str">
        <f t="shared" si="21"/>
        <v/>
      </c>
    </row>
    <row r="1369" spans="1:11" x14ac:dyDescent="0.25">
      <c r="A1369" s="31" t="s">
        <v>2853</v>
      </c>
      <c r="B1369" s="32">
        <v>802010.01</v>
      </c>
      <c r="C1369" s="31" t="s">
        <v>2854</v>
      </c>
      <c r="D1369" s="33" t="s">
        <v>24</v>
      </c>
      <c r="E1369" s="34">
        <v>5</v>
      </c>
      <c r="J1369" s="14" t="str">
        <f t="shared" si="21"/>
        <v/>
      </c>
    </row>
    <row r="1370" spans="1:11" x14ac:dyDescent="0.25">
      <c r="A1370" s="51" t="s">
        <v>2855</v>
      </c>
      <c r="B1370" s="32">
        <v>802010.02</v>
      </c>
      <c r="C1370" s="51" t="s">
        <v>2856</v>
      </c>
      <c r="D1370" s="52" t="s">
        <v>24</v>
      </c>
      <c r="E1370" s="34">
        <v>5</v>
      </c>
      <c r="J1370" s="14" t="str">
        <f t="shared" si="21"/>
        <v/>
      </c>
    </row>
    <row r="1371" spans="1:11" x14ac:dyDescent="0.25">
      <c r="A1371" s="51" t="s">
        <v>2857</v>
      </c>
      <c r="B1371" s="32">
        <v>802010.03</v>
      </c>
      <c r="C1371" s="51" t="s">
        <v>2858</v>
      </c>
      <c r="D1371" s="52" t="s">
        <v>24</v>
      </c>
      <c r="E1371" s="34">
        <v>5</v>
      </c>
      <c r="J1371" s="14" t="str">
        <f t="shared" si="21"/>
        <v/>
      </c>
    </row>
    <row r="1372" spans="1:11" x14ac:dyDescent="0.25">
      <c r="A1372" s="51" t="s">
        <v>2859</v>
      </c>
      <c r="B1372" s="32">
        <v>802010.04</v>
      </c>
      <c r="C1372" s="51" t="s">
        <v>2860</v>
      </c>
      <c r="D1372" s="52" t="s">
        <v>10</v>
      </c>
      <c r="E1372" s="34">
        <v>5</v>
      </c>
      <c r="J1372" s="14" t="str">
        <f t="shared" si="21"/>
        <v/>
      </c>
    </row>
    <row r="1373" spans="1:11" x14ac:dyDescent="0.25">
      <c r="A1373" s="51" t="s">
        <v>2861</v>
      </c>
      <c r="B1373" s="32">
        <v>802010.05</v>
      </c>
      <c r="C1373" s="51" t="s">
        <v>2862</v>
      </c>
      <c r="D1373" s="52" t="s">
        <v>24</v>
      </c>
      <c r="E1373" s="34">
        <v>5</v>
      </c>
      <c r="J1373" s="14" t="str">
        <f t="shared" si="21"/>
        <v/>
      </c>
    </row>
    <row r="1374" spans="1:11" x14ac:dyDescent="0.25">
      <c r="A1374" s="51" t="s">
        <v>2863</v>
      </c>
      <c r="B1374" s="32">
        <v>802010.06</v>
      </c>
      <c r="C1374" s="51" t="s">
        <v>2864</v>
      </c>
      <c r="D1374" s="52" t="s">
        <v>24</v>
      </c>
      <c r="E1374" s="34">
        <v>5</v>
      </c>
      <c r="J1374" s="14" t="str">
        <f t="shared" si="21"/>
        <v/>
      </c>
    </row>
    <row r="1375" spans="1:11" x14ac:dyDescent="0.25">
      <c r="A1375" s="31" t="s">
        <v>2865</v>
      </c>
      <c r="B1375" s="32">
        <v>802010.07</v>
      </c>
      <c r="C1375" s="31" t="s">
        <v>2866</v>
      </c>
      <c r="D1375" s="33" t="s">
        <v>24</v>
      </c>
      <c r="E1375" s="34">
        <v>5</v>
      </c>
      <c r="J1375" s="14" t="str">
        <f t="shared" si="21"/>
        <v/>
      </c>
    </row>
    <row r="1376" spans="1:11" x14ac:dyDescent="0.25">
      <c r="A1376" s="20" t="s">
        <v>2867</v>
      </c>
      <c r="B1376" s="21" t="s">
        <v>2868</v>
      </c>
      <c r="C1376" s="20" t="s">
        <v>2869</v>
      </c>
      <c r="D1376" s="22" t="s">
        <v>24</v>
      </c>
      <c r="E1376" s="23">
        <v>3</v>
      </c>
      <c r="J1376" s="14" t="str">
        <f t="shared" si="21"/>
        <v/>
      </c>
    </row>
    <row r="1377" spans="1:11" x14ac:dyDescent="0.25">
      <c r="A1377" s="25" t="s">
        <v>2870</v>
      </c>
      <c r="B1377" s="26" t="s">
        <v>2871</v>
      </c>
      <c r="C1377" s="25" t="s">
        <v>2872</v>
      </c>
      <c r="D1377" s="38" t="s">
        <v>24</v>
      </c>
      <c r="E1377" s="39">
        <v>4</v>
      </c>
      <c r="J1377" s="14" t="str">
        <f t="shared" si="21"/>
        <v/>
      </c>
    </row>
    <row r="1378" spans="1:11" x14ac:dyDescent="0.25">
      <c r="A1378" s="31" t="s">
        <v>2873</v>
      </c>
      <c r="B1378" s="32">
        <v>803010.01</v>
      </c>
      <c r="C1378" s="31" t="s">
        <v>2874</v>
      </c>
      <c r="D1378" s="33" t="s">
        <v>24</v>
      </c>
      <c r="E1378" s="34">
        <v>5</v>
      </c>
      <c r="H1378" s="42"/>
      <c r="I1378" s="43"/>
      <c r="J1378" s="14" t="str">
        <f t="shared" si="21"/>
        <v/>
      </c>
      <c r="K1378" s="43"/>
    </row>
    <row r="1379" spans="1:11" x14ac:dyDescent="0.25">
      <c r="A1379" s="51" t="s">
        <v>2875</v>
      </c>
      <c r="B1379" s="32">
        <v>803010.02</v>
      </c>
      <c r="C1379" s="53" t="s">
        <v>2876</v>
      </c>
      <c r="D1379" s="54" t="s">
        <v>24</v>
      </c>
      <c r="E1379" s="37">
        <v>5</v>
      </c>
      <c r="H1379" s="42"/>
      <c r="I1379" s="43"/>
      <c r="J1379" s="14" t="str">
        <f t="shared" si="21"/>
        <v/>
      </c>
      <c r="K1379" s="43"/>
    </row>
    <row r="1380" spans="1:11" x14ac:dyDescent="0.25">
      <c r="A1380" s="51" t="s">
        <v>2877</v>
      </c>
      <c r="B1380" s="32">
        <v>803010.03</v>
      </c>
      <c r="C1380" s="51" t="s">
        <v>2878</v>
      </c>
      <c r="D1380" s="52" t="s">
        <v>24</v>
      </c>
      <c r="E1380" s="34">
        <v>5</v>
      </c>
      <c r="J1380" s="14" t="str">
        <f t="shared" si="21"/>
        <v/>
      </c>
    </row>
    <row r="1381" spans="1:11" x14ac:dyDescent="0.25">
      <c r="A1381" s="51" t="s">
        <v>2879</v>
      </c>
      <c r="B1381" s="32">
        <v>803010.04</v>
      </c>
      <c r="C1381" s="51" t="s">
        <v>2880</v>
      </c>
      <c r="D1381" s="52" t="s">
        <v>10</v>
      </c>
      <c r="E1381" s="34">
        <v>5</v>
      </c>
      <c r="H1381" s="42"/>
      <c r="I1381" s="43"/>
      <c r="J1381" s="14" t="str">
        <f t="shared" si="21"/>
        <v/>
      </c>
      <c r="K1381" s="43"/>
    </row>
    <row r="1382" spans="1:11" x14ac:dyDescent="0.25">
      <c r="A1382" s="51" t="s">
        <v>2881</v>
      </c>
      <c r="B1382" s="32">
        <v>803010.05</v>
      </c>
      <c r="C1382" s="51" t="s">
        <v>2882</v>
      </c>
      <c r="D1382" s="52" t="s">
        <v>24</v>
      </c>
      <c r="E1382" s="34">
        <v>5</v>
      </c>
      <c r="J1382" s="14" t="str">
        <f t="shared" si="21"/>
        <v/>
      </c>
    </row>
    <row r="1383" spans="1:11" x14ac:dyDescent="0.25">
      <c r="A1383" s="51" t="s">
        <v>2883</v>
      </c>
      <c r="B1383" s="32">
        <v>803010.06</v>
      </c>
      <c r="C1383" s="51" t="s">
        <v>2884</v>
      </c>
      <c r="D1383" s="52" t="s">
        <v>24</v>
      </c>
      <c r="E1383" s="34">
        <v>5</v>
      </c>
      <c r="J1383" s="14" t="str">
        <f t="shared" si="21"/>
        <v/>
      </c>
    </row>
    <row r="1384" spans="1:11" x14ac:dyDescent="0.25">
      <c r="A1384" s="31" t="s">
        <v>2885</v>
      </c>
      <c r="B1384" s="32">
        <v>803010.07</v>
      </c>
      <c r="C1384" s="31" t="s">
        <v>2886</v>
      </c>
      <c r="D1384" s="33" t="s">
        <v>24</v>
      </c>
      <c r="E1384" s="34">
        <v>5</v>
      </c>
      <c r="J1384" s="14" t="str">
        <f t="shared" si="21"/>
        <v/>
      </c>
    </row>
    <row r="1385" spans="1:11" x14ac:dyDescent="0.25">
      <c r="A1385" s="20" t="s">
        <v>2887</v>
      </c>
      <c r="B1385" s="21" t="s">
        <v>2888</v>
      </c>
      <c r="C1385" s="45" t="s">
        <v>2889</v>
      </c>
      <c r="D1385" s="46" t="s">
        <v>24</v>
      </c>
      <c r="E1385" s="47">
        <v>3</v>
      </c>
      <c r="J1385" s="14" t="str">
        <f t="shared" si="21"/>
        <v/>
      </c>
    </row>
    <row r="1386" spans="1:11" x14ac:dyDescent="0.25">
      <c r="A1386" s="20"/>
      <c r="B1386" s="21" t="s">
        <v>6466</v>
      </c>
      <c r="C1386" s="45"/>
      <c r="D1386" s="46"/>
      <c r="E1386" s="47"/>
      <c r="H1386" s="30" t="s">
        <v>5720</v>
      </c>
      <c r="I1386" s="30" t="s">
        <v>6531</v>
      </c>
      <c r="J1386" s="14">
        <f t="shared" si="21"/>
        <v>1</v>
      </c>
      <c r="K1386" s="59"/>
    </row>
    <row r="1387" spans="1:11" x14ac:dyDescent="0.25">
      <c r="A1387" s="20"/>
      <c r="B1387" s="21" t="s">
        <v>6467</v>
      </c>
      <c r="C1387" s="45"/>
      <c r="D1387" s="46"/>
      <c r="E1387" s="47"/>
      <c r="H1387" s="30" t="s">
        <v>5721</v>
      </c>
      <c r="I1387" s="30" t="s">
        <v>6532</v>
      </c>
      <c r="J1387" s="14">
        <f t="shared" si="21"/>
        <v>1</v>
      </c>
      <c r="K1387" s="59"/>
    </row>
    <row r="1388" spans="1:11" x14ac:dyDescent="0.25">
      <c r="A1388" s="20"/>
      <c r="B1388" s="21" t="s">
        <v>6468</v>
      </c>
      <c r="C1388" s="45"/>
      <c r="D1388" s="46"/>
      <c r="E1388" s="47"/>
      <c r="H1388" s="30" t="s">
        <v>6204</v>
      </c>
      <c r="I1388" s="30" t="s">
        <v>6533</v>
      </c>
      <c r="J1388" s="14">
        <f t="shared" si="21"/>
        <v>1</v>
      </c>
      <c r="K1388" s="59"/>
    </row>
    <row r="1389" spans="1:11" x14ac:dyDescent="0.25">
      <c r="A1389" s="20"/>
      <c r="B1389" s="21" t="s">
        <v>6469</v>
      </c>
      <c r="C1389" s="45"/>
      <c r="D1389" s="46"/>
      <c r="E1389" s="47"/>
      <c r="H1389" s="30" t="s">
        <v>6205</v>
      </c>
      <c r="I1389" s="30" t="s">
        <v>6534</v>
      </c>
      <c r="J1389" s="14">
        <f t="shared" si="21"/>
        <v>1</v>
      </c>
      <c r="K1389" s="59"/>
    </row>
    <row r="1390" spans="1:11" x14ac:dyDescent="0.25">
      <c r="A1390" s="20"/>
      <c r="B1390" s="21" t="s">
        <v>6470</v>
      </c>
      <c r="C1390" s="45"/>
      <c r="D1390" s="46"/>
      <c r="E1390" s="47"/>
      <c r="H1390" s="30" t="s">
        <v>6206</v>
      </c>
      <c r="I1390" s="30" t="s">
        <v>6535</v>
      </c>
      <c r="J1390" s="14">
        <f t="shared" si="21"/>
        <v>1</v>
      </c>
      <c r="K1390" s="59"/>
    </row>
    <row r="1391" spans="1:11" x14ac:dyDescent="0.25">
      <c r="A1391" s="20"/>
      <c r="B1391" s="21" t="s">
        <v>6471</v>
      </c>
      <c r="C1391" s="45"/>
      <c r="D1391" s="46"/>
      <c r="E1391" s="47"/>
      <c r="H1391" s="30" t="s">
        <v>6207</v>
      </c>
      <c r="I1391" s="30" t="s">
        <v>6536</v>
      </c>
      <c r="J1391" s="14">
        <f t="shared" si="21"/>
        <v>1</v>
      </c>
      <c r="K1391" s="59"/>
    </row>
    <row r="1392" spans="1:11" x14ac:dyDescent="0.25">
      <c r="A1392" s="20"/>
      <c r="B1392" s="21" t="s">
        <v>6472</v>
      </c>
      <c r="C1392" s="45"/>
      <c r="D1392" s="46"/>
      <c r="E1392" s="47"/>
      <c r="H1392" s="30" t="s">
        <v>5722</v>
      </c>
      <c r="I1392" s="30" t="s">
        <v>5723</v>
      </c>
      <c r="J1392" s="14">
        <f t="shared" si="21"/>
        <v>1</v>
      </c>
      <c r="K1392" s="59"/>
    </row>
    <row r="1393" spans="1:11" x14ac:dyDescent="0.25">
      <c r="A1393" s="25" t="s">
        <v>2890</v>
      </c>
      <c r="B1393" s="26" t="s">
        <v>2891</v>
      </c>
      <c r="C1393" s="27" t="s">
        <v>2892</v>
      </c>
      <c r="D1393" s="28" t="s">
        <v>24</v>
      </c>
      <c r="E1393" s="29">
        <v>4</v>
      </c>
      <c r="J1393" s="14" t="str">
        <f t="shared" si="21"/>
        <v/>
      </c>
    </row>
    <row r="1394" spans="1:11" x14ac:dyDescent="0.25">
      <c r="A1394" s="25" t="s">
        <v>2893</v>
      </c>
      <c r="B1394" s="26" t="s">
        <v>2894</v>
      </c>
      <c r="C1394" s="25" t="s">
        <v>2895</v>
      </c>
      <c r="D1394" s="38" t="s">
        <v>24</v>
      </c>
      <c r="E1394" s="39">
        <v>4</v>
      </c>
      <c r="J1394" s="14" t="str">
        <f t="shared" si="21"/>
        <v/>
      </c>
    </row>
    <row r="1395" spans="1:11" x14ac:dyDescent="0.25">
      <c r="A1395" s="25" t="s">
        <v>2896</v>
      </c>
      <c r="B1395" s="26" t="s">
        <v>2897</v>
      </c>
      <c r="C1395" s="25" t="s">
        <v>2898</v>
      </c>
      <c r="D1395" s="38" t="s">
        <v>24</v>
      </c>
      <c r="E1395" s="39">
        <v>4</v>
      </c>
      <c r="J1395" s="14" t="str">
        <f t="shared" si="21"/>
        <v/>
      </c>
    </row>
    <row r="1396" spans="1:11" x14ac:dyDescent="0.25">
      <c r="A1396" s="25" t="s">
        <v>2899</v>
      </c>
      <c r="B1396" s="26" t="s">
        <v>2900</v>
      </c>
      <c r="C1396" s="25" t="s">
        <v>2901</v>
      </c>
      <c r="D1396" s="38" t="s">
        <v>24</v>
      </c>
      <c r="E1396" s="39">
        <v>4</v>
      </c>
      <c r="J1396" s="14" t="str">
        <f t="shared" si="21"/>
        <v/>
      </c>
    </row>
    <row r="1397" spans="1:11" x14ac:dyDescent="0.25">
      <c r="A1397" s="25" t="s">
        <v>2902</v>
      </c>
      <c r="B1397" s="26" t="s">
        <v>2903</v>
      </c>
      <c r="C1397" s="25" t="s">
        <v>2904</v>
      </c>
      <c r="D1397" s="38" t="s">
        <v>24</v>
      </c>
      <c r="E1397" s="39">
        <v>4</v>
      </c>
      <c r="J1397" s="14" t="str">
        <f t="shared" si="21"/>
        <v/>
      </c>
    </row>
    <row r="1398" spans="1:11" x14ac:dyDescent="0.25">
      <c r="A1398" s="25" t="s">
        <v>2905</v>
      </c>
      <c r="B1398" s="26" t="s">
        <v>2906</v>
      </c>
      <c r="C1398" s="25" t="s">
        <v>2907</v>
      </c>
      <c r="D1398" s="38" t="s">
        <v>24</v>
      </c>
      <c r="E1398" s="39">
        <v>4</v>
      </c>
      <c r="J1398" s="14" t="str">
        <f t="shared" si="21"/>
        <v/>
      </c>
    </row>
    <row r="1399" spans="1:11" x14ac:dyDescent="0.25">
      <c r="A1399" s="25" t="s">
        <v>2908</v>
      </c>
      <c r="B1399" s="26" t="s">
        <v>2909</v>
      </c>
      <c r="C1399" s="25" t="s">
        <v>2910</v>
      </c>
      <c r="D1399" s="38" t="s">
        <v>10</v>
      </c>
      <c r="E1399" s="39">
        <v>4</v>
      </c>
      <c r="J1399" s="14" t="str">
        <f t="shared" si="21"/>
        <v/>
      </c>
    </row>
    <row r="1400" spans="1:11" ht="31.5" x14ac:dyDescent="0.25">
      <c r="A1400" s="25" t="s">
        <v>2911</v>
      </c>
      <c r="B1400" s="26" t="s">
        <v>2912</v>
      </c>
      <c r="C1400" s="25" t="s">
        <v>2913</v>
      </c>
      <c r="D1400" s="38" t="s">
        <v>10</v>
      </c>
      <c r="E1400" s="39">
        <v>4</v>
      </c>
      <c r="J1400" s="14" t="str">
        <f t="shared" si="21"/>
        <v/>
      </c>
    </row>
    <row r="1401" spans="1:11" x14ac:dyDescent="0.25">
      <c r="A1401" s="25" t="s">
        <v>2914</v>
      </c>
      <c r="B1401" s="26" t="s">
        <v>2915</v>
      </c>
      <c r="C1401" s="25" t="s">
        <v>2916</v>
      </c>
      <c r="D1401" s="38" t="s">
        <v>10</v>
      </c>
      <c r="E1401" s="39">
        <v>4</v>
      </c>
      <c r="J1401" s="14" t="str">
        <f t="shared" si="21"/>
        <v/>
      </c>
    </row>
    <row r="1402" spans="1:11" x14ac:dyDescent="0.25">
      <c r="A1402" s="25" t="s">
        <v>2917</v>
      </c>
      <c r="B1402" s="26" t="s">
        <v>2918</v>
      </c>
      <c r="C1402" s="25" t="s">
        <v>2919</v>
      </c>
      <c r="D1402" s="38" t="s">
        <v>24</v>
      </c>
      <c r="E1402" s="39">
        <v>4</v>
      </c>
      <c r="J1402" s="14" t="str">
        <f t="shared" si="21"/>
        <v/>
      </c>
    </row>
    <row r="1403" spans="1:11" x14ac:dyDescent="0.25">
      <c r="A1403" s="20" t="s">
        <v>2920</v>
      </c>
      <c r="B1403" s="21" t="s">
        <v>2921</v>
      </c>
      <c r="C1403" s="20" t="s">
        <v>2922</v>
      </c>
      <c r="D1403" s="22" t="s">
        <v>24</v>
      </c>
      <c r="E1403" s="23">
        <v>3</v>
      </c>
      <c r="J1403" s="14" t="str">
        <f t="shared" si="21"/>
        <v/>
      </c>
    </row>
    <row r="1404" spans="1:11" x14ac:dyDescent="0.25">
      <c r="A1404" s="25" t="s">
        <v>2923</v>
      </c>
      <c r="B1404" s="26" t="s">
        <v>2924</v>
      </c>
      <c r="C1404" s="25" t="s">
        <v>2925</v>
      </c>
      <c r="D1404" s="38" t="s">
        <v>24</v>
      </c>
      <c r="E1404" s="39">
        <v>4</v>
      </c>
      <c r="J1404" s="14" t="str">
        <f t="shared" si="21"/>
        <v/>
      </c>
      <c r="K1404" s="59"/>
    </row>
    <row r="1405" spans="1:11" x14ac:dyDescent="0.25">
      <c r="A1405" s="25"/>
      <c r="B1405" s="26" t="s">
        <v>6464</v>
      </c>
      <c r="C1405" s="25"/>
      <c r="D1405" s="38"/>
      <c r="E1405" s="39"/>
      <c r="H1405" s="30" t="s">
        <v>6201</v>
      </c>
      <c r="I1405" s="30" t="s">
        <v>6537</v>
      </c>
      <c r="J1405" s="14">
        <f t="shared" si="21"/>
        <v>1</v>
      </c>
      <c r="K1405" s="59"/>
    </row>
    <row r="1406" spans="1:11" x14ac:dyDescent="0.25">
      <c r="A1406" s="25"/>
      <c r="B1406" s="26" t="s">
        <v>6465</v>
      </c>
      <c r="C1406" s="25"/>
      <c r="D1406" s="38"/>
      <c r="E1406" s="39"/>
      <c r="H1406" s="30" t="s">
        <v>5774</v>
      </c>
      <c r="I1406" s="30" t="s">
        <v>6538</v>
      </c>
      <c r="J1406" s="14">
        <f t="shared" si="21"/>
        <v>1</v>
      </c>
      <c r="K1406" s="59"/>
    </row>
    <row r="1407" spans="1:11" x14ac:dyDescent="0.25">
      <c r="A1407" s="31" t="s">
        <v>2926</v>
      </c>
      <c r="B1407" s="32">
        <v>805010.01</v>
      </c>
      <c r="C1407" s="31" t="s">
        <v>2927</v>
      </c>
      <c r="D1407" s="33" t="s">
        <v>24</v>
      </c>
      <c r="E1407" s="34">
        <v>5</v>
      </c>
      <c r="J1407" s="14" t="str">
        <f t="shared" si="21"/>
        <v/>
      </c>
    </row>
    <row r="1408" spans="1:11" x14ac:dyDescent="0.25">
      <c r="A1408" s="51" t="s">
        <v>2928</v>
      </c>
      <c r="B1408" s="32">
        <v>805010.02</v>
      </c>
      <c r="C1408" s="53" t="s">
        <v>2929</v>
      </c>
      <c r="D1408" s="54" t="s">
        <v>24</v>
      </c>
      <c r="E1408" s="53">
        <v>5</v>
      </c>
      <c r="J1408" s="14" t="str">
        <f t="shared" si="21"/>
        <v/>
      </c>
    </row>
    <row r="1409" spans="1:10" x14ac:dyDescent="0.25">
      <c r="A1409" s="51" t="s">
        <v>2930</v>
      </c>
      <c r="B1409" s="32">
        <v>805010.03</v>
      </c>
      <c r="C1409" s="51" t="s">
        <v>2931</v>
      </c>
      <c r="D1409" s="52" t="s">
        <v>24</v>
      </c>
      <c r="E1409" s="51">
        <v>5</v>
      </c>
      <c r="J1409" s="14" t="str">
        <f t="shared" si="21"/>
        <v/>
      </c>
    </row>
    <row r="1410" spans="1:10" x14ac:dyDescent="0.25">
      <c r="A1410" s="51" t="s">
        <v>2932</v>
      </c>
      <c r="B1410" s="32">
        <v>805010.04</v>
      </c>
      <c r="C1410" s="51" t="s">
        <v>2933</v>
      </c>
      <c r="D1410" s="52" t="s">
        <v>10</v>
      </c>
      <c r="E1410" s="51">
        <v>5</v>
      </c>
      <c r="J1410" s="14" t="str">
        <f t="shared" ref="J1410:J1473" si="22">IF(COUNTIF(H:H,H1410)=0,"",COUNTIF(H:H,H1410))</f>
        <v/>
      </c>
    </row>
    <row r="1411" spans="1:10" x14ac:dyDescent="0.25">
      <c r="A1411" s="51" t="s">
        <v>2934</v>
      </c>
      <c r="B1411" s="32">
        <v>805010.05</v>
      </c>
      <c r="C1411" s="51" t="s">
        <v>2935</v>
      </c>
      <c r="D1411" s="52" t="s">
        <v>10</v>
      </c>
      <c r="E1411" s="51">
        <v>5</v>
      </c>
      <c r="J1411" s="14" t="str">
        <f t="shared" si="22"/>
        <v/>
      </c>
    </row>
    <row r="1412" spans="1:10" x14ac:dyDescent="0.25">
      <c r="A1412" s="51" t="s">
        <v>2936</v>
      </c>
      <c r="B1412" s="32">
        <v>805010.06</v>
      </c>
      <c r="C1412" s="51" t="s">
        <v>2937</v>
      </c>
      <c r="D1412" s="52" t="s">
        <v>24</v>
      </c>
      <c r="E1412" s="51">
        <v>5</v>
      </c>
      <c r="J1412" s="14" t="str">
        <f t="shared" si="22"/>
        <v/>
      </c>
    </row>
    <row r="1413" spans="1:10" x14ac:dyDescent="0.25">
      <c r="A1413" s="31" t="s">
        <v>2938</v>
      </c>
      <c r="B1413" s="32">
        <v>805010.07</v>
      </c>
      <c r="C1413" s="31" t="s">
        <v>2939</v>
      </c>
      <c r="D1413" s="33" t="s">
        <v>24</v>
      </c>
      <c r="E1413" s="51">
        <v>5</v>
      </c>
      <c r="J1413" s="14" t="str">
        <f t="shared" si="22"/>
        <v/>
      </c>
    </row>
    <row r="1414" spans="1:10" x14ac:dyDescent="0.25">
      <c r="A1414" s="25" t="s">
        <v>2940</v>
      </c>
      <c r="B1414" s="26" t="s">
        <v>2941</v>
      </c>
      <c r="C1414" s="25" t="s">
        <v>2942</v>
      </c>
      <c r="D1414" s="38" t="s">
        <v>24</v>
      </c>
      <c r="E1414" s="39">
        <v>4</v>
      </c>
      <c r="J1414" s="14" t="str">
        <f t="shared" si="22"/>
        <v/>
      </c>
    </row>
    <row r="1415" spans="1:10" x14ac:dyDescent="0.25">
      <c r="A1415" s="25"/>
      <c r="B1415" s="26"/>
      <c r="C1415" s="25"/>
      <c r="D1415" s="38"/>
      <c r="E1415" s="39"/>
      <c r="H1415" s="30" t="s">
        <v>6218</v>
      </c>
      <c r="I1415" s="30" t="s">
        <v>5974</v>
      </c>
      <c r="J1415" s="14">
        <f t="shared" si="22"/>
        <v>1</v>
      </c>
    </row>
    <row r="1416" spans="1:10" x14ac:dyDescent="0.25">
      <c r="A1416" s="25"/>
      <c r="B1416" s="26"/>
      <c r="C1416" s="25"/>
      <c r="D1416" s="38"/>
      <c r="E1416" s="39"/>
      <c r="H1416" s="30" t="s">
        <v>6219</v>
      </c>
      <c r="I1416" s="30" t="s">
        <v>5975</v>
      </c>
      <c r="J1416" s="14">
        <f t="shared" si="22"/>
        <v>1</v>
      </c>
    </row>
    <row r="1417" spans="1:10" x14ac:dyDescent="0.25">
      <c r="A1417" s="25"/>
      <c r="B1417" s="26"/>
      <c r="C1417" s="25"/>
      <c r="D1417" s="38"/>
      <c r="E1417" s="39"/>
      <c r="H1417" s="30" t="s">
        <v>6221</v>
      </c>
      <c r="I1417" s="30" t="s">
        <v>5977</v>
      </c>
      <c r="J1417" s="14">
        <f t="shared" si="22"/>
        <v>1</v>
      </c>
    </row>
    <row r="1418" spans="1:10" x14ac:dyDescent="0.25">
      <c r="A1418" s="31" t="s">
        <v>2943</v>
      </c>
      <c r="B1418" s="32">
        <v>805020.01</v>
      </c>
      <c r="C1418" s="31" t="s">
        <v>2944</v>
      </c>
      <c r="D1418" s="33" t="s">
        <v>24</v>
      </c>
      <c r="E1418" s="34">
        <v>5</v>
      </c>
      <c r="J1418" s="14" t="str">
        <f t="shared" si="22"/>
        <v/>
      </c>
    </row>
    <row r="1419" spans="1:10" x14ac:dyDescent="0.25">
      <c r="A1419" s="51" t="s">
        <v>2945</v>
      </c>
      <c r="B1419" s="32">
        <v>805020.02</v>
      </c>
      <c r="C1419" s="51" t="s">
        <v>2946</v>
      </c>
      <c r="D1419" s="52" t="s">
        <v>24</v>
      </c>
      <c r="E1419" s="51">
        <v>5</v>
      </c>
      <c r="J1419" s="14" t="str">
        <f t="shared" si="22"/>
        <v/>
      </c>
    </row>
    <row r="1420" spans="1:10" x14ac:dyDescent="0.25">
      <c r="A1420" s="51" t="s">
        <v>2947</v>
      </c>
      <c r="B1420" s="32">
        <v>805020.03</v>
      </c>
      <c r="C1420" s="51" t="s">
        <v>2948</v>
      </c>
      <c r="D1420" s="52" t="s">
        <v>24</v>
      </c>
      <c r="E1420" s="51">
        <v>5</v>
      </c>
      <c r="J1420" s="14" t="str">
        <f t="shared" si="22"/>
        <v/>
      </c>
    </row>
    <row r="1421" spans="1:10" x14ac:dyDescent="0.25">
      <c r="A1421" s="51" t="s">
        <v>2949</v>
      </c>
      <c r="B1421" s="32">
        <v>805020.04</v>
      </c>
      <c r="C1421" s="51" t="s">
        <v>2950</v>
      </c>
      <c r="D1421" s="52" t="s">
        <v>10</v>
      </c>
      <c r="E1421" s="51">
        <v>5</v>
      </c>
      <c r="J1421" s="14" t="str">
        <f t="shared" si="22"/>
        <v/>
      </c>
    </row>
    <row r="1422" spans="1:10" x14ac:dyDescent="0.25">
      <c r="A1422" s="51" t="s">
        <v>2951</v>
      </c>
      <c r="B1422" s="32">
        <v>805020.05</v>
      </c>
      <c r="C1422" s="51" t="s">
        <v>2952</v>
      </c>
      <c r="D1422" s="52" t="s">
        <v>10</v>
      </c>
      <c r="E1422" s="51">
        <v>5</v>
      </c>
      <c r="J1422" s="14" t="str">
        <f t="shared" si="22"/>
        <v/>
      </c>
    </row>
    <row r="1423" spans="1:10" x14ac:dyDescent="0.25">
      <c r="A1423" s="51" t="s">
        <v>2953</v>
      </c>
      <c r="B1423" s="32">
        <v>805020.06</v>
      </c>
      <c r="C1423" s="51" t="s">
        <v>2954</v>
      </c>
      <c r="D1423" s="52" t="s">
        <v>24</v>
      </c>
      <c r="E1423" s="51">
        <v>5</v>
      </c>
      <c r="J1423" s="14" t="str">
        <f t="shared" si="22"/>
        <v/>
      </c>
    </row>
    <row r="1424" spans="1:10" x14ac:dyDescent="0.25">
      <c r="A1424" s="31" t="s">
        <v>2955</v>
      </c>
      <c r="B1424" s="32">
        <v>805020.07</v>
      </c>
      <c r="C1424" s="31" t="s">
        <v>2956</v>
      </c>
      <c r="D1424" s="33" t="s">
        <v>24</v>
      </c>
      <c r="E1424" s="51">
        <v>5</v>
      </c>
      <c r="J1424" s="14" t="str">
        <f t="shared" si="22"/>
        <v/>
      </c>
    </row>
    <row r="1425" spans="1:11" x14ac:dyDescent="0.25">
      <c r="A1425" s="25" t="s">
        <v>2957</v>
      </c>
      <c r="B1425" s="26" t="s">
        <v>2958</v>
      </c>
      <c r="C1425" s="25" t="s">
        <v>2959</v>
      </c>
      <c r="D1425" s="38" t="s">
        <v>24</v>
      </c>
      <c r="E1425" s="39">
        <v>4</v>
      </c>
      <c r="J1425" s="14" t="str">
        <f t="shared" si="22"/>
        <v/>
      </c>
    </row>
    <row r="1426" spans="1:11" x14ac:dyDescent="0.25">
      <c r="A1426" s="25"/>
      <c r="B1426" s="26" t="s">
        <v>6462</v>
      </c>
      <c r="C1426" s="25"/>
      <c r="D1426" s="38"/>
      <c r="E1426" s="39"/>
      <c r="H1426" s="30" t="s">
        <v>6202</v>
      </c>
      <c r="I1426" s="30" t="s">
        <v>6539</v>
      </c>
      <c r="J1426" s="14">
        <f t="shared" si="22"/>
        <v>1</v>
      </c>
    </row>
    <row r="1427" spans="1:11" x14ac:dyDescent="0.25">
      <c r="A1427" s="25"/>
      <c r="B1427" s="26" t="s">
        <v>6463</v>
      </c>
      <c r="C1427" s="25"/>
      <c r="D1427" s="38"/>
      <c r="E1427" s="39"/>
      <c r="H1427" s="30" t="s">
        <v>6203</v>
      </c>
      <c r="I1427" s="30" t="s">
        <v>6539</v>
      </c>
      <c r="J1427" s="14">
        <f t="shared" si="22"/>
        <v>1</v>
      </c>
    </row>
    <row r="1428" spans="1:11" x14ac:dyDescent="0.25">
      <c r="A1428" s="31" t="s">
        <v>2960</v>
      </c>
      <c r="B1428" s="32">
        <v>805030.01</v>
      </c>
      <c r="C1428" s="31" t="s">
        <v>2961</v>
      </c>
      <c r="D1428" s="33" t="s">
        <v>24</v>
      </c>
      <c r="E1428" s="34">
        <v>5</v>
      </c>
      <c r="J1428" s="14" t="str">
        <f t="shared" si="22"/>
        <v/>
      </c>
    </row>
    <row r="1429" spans="1:11" x14ac:dyDescent="0.25">
      <c r="A1429" s="51" t="s">
        <v>2962</v>
      </c>
      <c r="B1429" s="32">
        <v>805030.02</v>
      </c>
      <c r="C1429" s="51" t="s">
        <v>2963</v>
      </c>
      <c r="D1429" s="52" t="s">
        <v>24</v>
      </c>
      <c r="E1429" s="51">
        <v>5</v>
      </c>
      <c r="J1429" s="14" t="str">
        <f t="shared" si="22"/>
        <v/>
      </c>
    </row>
    <row r="1430" spans="1:11" x14ac:dyDescent="0.25">
      <c r="A1430" s="51" t="s">
        <v>2964</v>
      </c>
      <c r="B1430" s="32">
        <v>805030.03</v>
      </c>
      <c r="C1430" s="51" t="s">
        <v>2965</v>
      </c>
      <c r="D1430" s="52" t="s">
        <v>24</v>
      </c>
      <c r="E1430" s="51">
        <v>5</v>
      </c>
      <c r="J1430" s="14" t="str">
        <f t="shared" si="22"/>
        <v/>
      </c>
    </row>
    <row r="1431" spans="1:11" x14ac:dyDescent="0.25">
      <c r="A1431" s="51" t="s">
        <v>2966</v>
      </c>
      <c r="B1431" s="32">
        <v>805030.04</v>
      </c>
      <c r="C1431" s="53" t="s">
        <v>2967</v>
      </c>
      <c r="D1431" s="54" t="s">
        <v>10</v>
      </c>
      <c r="E1431" s="53">
        <v>5</v>
      </c>
      <c r="J1431" s="14" t="str">
        <f t="shared" si="22"/>
        <v/>
      </c>
    </row>
    <row r="1432" spans="1:11" x14ac:dyDescent="0.25">
      <c r="A1432" s="51" t="s">
        <v>2968</v>
      </c>
      <c r="B1432" s="32">
        <v>805030.05</v>
      </c>
      <c r="C1432" s="51" t="s">
        <v>2969</v>
      </c>
      <c r="D1432" s="52" t="s">
        <v>10</v>
      </c>
      <c r="E1432" s="51">
        <v>5</v>
      </c>
      <c r="J1432" s="14" t="str">
        <f t="shared" si="22"/>
        <v/>
      </c>
    </row>
    <row r="1433" spans="1:11" x14ac:dyDescent="0.25">
      <c r="A1433" s="51" t="s">
        <v>2970</v>
      </c>
      <c r="B1433" s="32">
        <v>805030.06</v>
      </c>
      <c r="C1433" s="51" t="s">
        <v>2971</v>
      </c>
      <c r="D1433" s="52" t="s">
        <v>24</v>
      </c>
      <c r="E1433" s="51">
        <v>5</v>
      </c>
      <c r="J1433" s="14" t="str">
        <f t="shared" si="22"/>
        <v/>
      </c>
    </row>
    <row r="1434" spans="1:11" x14ac:dyDescent="0.25">
      <c r="A1434" s="31" t="s">
        <v>2972</v>
      </c>
      <c r="B1434" s="32">
        <v>805030.07</v>
      </c>
      <c r="C1434" s="31" t="s">
        <v>2973</v>
      </c>
      <c r="D1434" s="33" t="s">
        <v>24</v>
      </c>
      <c r="E1434" s="51">
        <v>5</v>
      </c>
      <c r="J1434" s="14" t="str">
        <f t="shared" si="22"/>
        <v/>
      </c>
    </row>
    <row r="1435" spans="1:11" x14ac:dyDescent="0.25">
      <c r="A1435" s="20" t="s">
        <v>2974</v>
      </c>
      <c r="B1435" s="21" t="s">
        <v>2975</v>
      </c>
      <c r="C1435" s="20" t="s">
        <v>2976</v>
      </c>
      <c r="D1435" s="22" t="s">
        <v>24</v>
      </c>
      <c r="E1435" s="23">
        <v>3</v>
      </c>
      <c r="J1435" s="14" t="str">
        <f t="shared" si="22"/>
        <v/>
      </c>
    </row>
    <row r="1436" spans="1:11" x14ac:dyDescent="0.25">
      <c r="A1436" s="25" t="s">
        <v>2977</v>
      </c>
      <c r="B1436" s="26" t="s">
        <v>2978</v>
      </c>
      <c r="C1436" s="25" t="s">
        <v>2979</v>
      </c>
      <c r="D1436" s="38" t="s">
        <v>24</v>
      </c>
      <c r="E1436" s="39">
        <v>4</v>
      </c>
      <c r="H1436" s="40"/>
      <c r="I1436" s="24"/>
      <c r="J1436" s="14" t="str">
        <f t="shared" si="22"/>
        <v/>
      </c>
      <c r="K1436" s="24"/>
    </row>
    <row r="1437" spans="1:11" x14ac:dyDescent="0.25">
      <c r="A1437" s="31" t="s">
        <v>2980</v>
      </c>
      <c r="B1437" s="32">
        <v>806010.01</v>
      </c>
      <c r="C1437" s="31" t="s">
        <v>2981</v>
      </c>
      <c r="D1437" s="33" t="s">
        <v>24</v>
      </c>
      <c r="E1437" s="34">
        <v>5</v>
      </c>
      <c r="J1437" s="14" t="str">
        <f t="shared" si="22"/>
        <v/>
      </c>
    </row>
    <row r="1438" spans="1:11" x14ac:dyDescent="0.25">
      <c r="A1438" s="51" t="s">
        <v>2982</v>
      </c>
      <c r="B1438" s="32">
        <v>806010.02</v>
      </c>
      <c r="C1438" s="53" t="s">
        <v>2983</v>
      </c>
      <c r="D1438" s="54" t="s">
        <v>24</v>
      </c>
      <c r="E1438" s="53">
        <v>5</v>
      </c>
      <c r="J1438" s="14" t="str">
        <f t="shared" si="22"/>
        <v/>
      </c>
    </row>
    <row r="1439" spans="1:11" x14ac:dyDescent="0.25">
      <c r="A1439" s="51" t="s">
        <v>2984</v>
      </c>
      <c r="B1439" s="32">
        <v>806010.03</v>
      </c>
      <c r="C1439" s="51" t="s">
        <v>2985</v>
      </c>
      <c r="D1439" s="52" t="s">
        <v>24</v>
      </c>
      <c r="E1439" s="51">
        <v>5</v>
      </c>
      <c r="J1439" s="14" t="str">
        <f t="shared" si="22"/>
        <v/>
      </c>
    </row>
    <row r="1440" spans="1:11" x14ac:dyDescent="0.25">
      <c r="A1440" s="51" t="s">
        <v>2986</v>
      </c>
      <c r="B1440" s="32">
        <v>806010.04</v>
      </c>
      <c r="C1440" s="51" t="s">
        <v>2987</v>
      </c>
      <c r="D1440" s="52" t="s">
        <v>10</v>
      </c>
      <c r="E1440" s="51">
        <v>5</v>
      </c>
      <c r="J1440" s="14" t="str">
        <f t="shared" si="22"/>
        <v/>
      </c>
    </row>
    <row r="1441" spans="1:11" x14ac:dyDescent="0.25">
      <c r="A1441" s="51" t="s">
        <v>2988</v>
      </c>
      <c r="B1441" s="32">
        <v>806010.05</v>
      </c>
      <c r="C1441" s="51" t="s">
        <v>2989</v>
      </c>
      <c r="D1441" s="52" t="s">
        <v>10</v>
      </c>
      <c r="E1441" s="51">
        <v>5</v>
      </c>
      <c r="J1441" s="14" t="str">
        <f t="shared" si="22"/>
        <v/>
      </c>
    </row>
    <row r="1442" spans="1:11" x14ac:dyDescent="0.25">
      <c r="A1442" s="51" t="s">
        <v>2990</v>
      </c>
      <c r="B1442" s="32">
        <v>806010.06</v>
      </c>
      <c r="C1442" s="51" t="s">
        <v>2991</v>
      </c>
      <c r="D1442" s="52" t="s">
        <v>24</v>
      </c>
      <c r="E1442" s="51">
        <v>5</v>
      </c>
      <c r="J1442" s="14" t="str">
        <f t="shared" si="22"/>
        <v/>
      </c>
    </row>
    <row r="1443" spans="1:11" x14ac:dyDescent="0.25">
      <c r="A1443" s="31" t="s">
        <v>2992</v>
      </c>
      <c r="B1443" s="32">
        <v>806010.07</v>
      </c>
      <c r="C1443" s="31" t="s">
        <v>2993</v>
      </c>
      <c r="D1443" s="33" t="s">
        <v>24</v>
      </c>
      <c r="E1443" s="51">
        <v>5</v>
      </c>
      <c r="J1443" s="14" t="str">
        <f t="shared" si="22"/>
        <v/>
      </c>
    </row>
    <row r="1444" spans="1:11" x14ac:dyDescent="0.25">
      <c r="A1444" s="25" t="s">
        <v>2994</v>
      </c>
      <c r="B1444" s="26" t="s">
        <v>2995</v>
      </c>
      <c r="C1444" s="25" t="s">
        <v>2996</v>
      </c>
      <c r="D1444" s="38" t="s">
        <v>24</v>
      </c>
      <c r="E1444" s="39">
        <v>4</v>
      </c>
      <c r="H1444" s="40"/>
      <c r="I1444" s="24"/>
      <c r="J1444" s="14" t="str">
        <f t="shared" si="22"/>
        <v/>
      </c>
      <c r="K1444" s="24"/>
    </row>
    <row r="1445" spans="1:11" x14ac:dyDescent="0.25">
      <c r="A1445" s="31" t="s">
        <v>2997</v>
      </c>
      <c r="B1445" s="32">
        <v>806020.01</v>
      </c>
      <c r="C1445" s="31" t="s">
        <v>2998</v>
      </c>
      <c r="D1445" s="33" t="s">
        <v>24</v>
      </c>
      <c r="E1445" s="34">
        <v>5</v>
      </c>
      <c r="J1445" s="14" t="str">
        <f t="shared" si="22"/>
        <v/>
      </c>
    </row>
    <row r="1446" spans="1:11" x14ac:dyDescent="0.25">
      <c r="A1446" s="51" t="s">
        <v>2999</v>
      </c>
      <c r="B1446" s="32">
        <v>806020.02</v>
      </c>
      <c r="C1446" s="51" t="s">
        <v>3000</v>
      </c>
      <c r="D1446" s="52" t="s">
        <v>24</v>
      </c>
      <c r="E1446" s="51">
        <v>5</v>
      </c>
      <c r="J1446" s="14" t="str">
        <f t="shared" si="22"/>
        <v/>
      </c>
    </row>
    <row r="1447" spans="1:11" x14ac:dyDescent="0.25">
      <c r="A1447" s="51" t="s">
        <v>3001</v>
      </c>
      <c r="B1447" s="32">
        <v>806020.03</v>
      </c>
      <c r="C1447" s="51" t="s">
        <v>3002</v>
      </c>
      <c r="D1447" s="52" t="s">
        <v>24</v>
      </c>
      <c r="E1447" s="51">
        <v>5</v>
      </c>
      <c r="J1447" s="14" t="str">
        <f t="shared" si="22"/>
        <v/>
      </c>
    </row>
    <row r="1448" spans="1:11" x14ac:dyDescent="0.25">
      <c r="A1448" s="51" t="s">
        <v>3003</v>
      </c>
      <c r="B1448" s="32">
        <v>806020.04</v>
      </c>
      <c r="C1448" s="51" t="s">
        <v>3004</v>
      </c>
      <c r="D1448" s="52" t="s">
        <v>10</v>
      </c>
      <c r="E1448" s="51">
        <v>5</v>
      </c>
      <c r="J1448" s="14" t="str">
        <f t="shared" si="22"/>
        <v/>
      </c>
    </row>
    <row r="1449" spans="1:11" ht="31.5" x14ac:dyDescent="0.25">
      <c r="A1449" s="51" t="s">
        <v>3005</v>
      </c>
      <c r="B1449" s="32">
        <v>806020.05</v>
      </c>
      <c r="C1449" s="51" t="s">
        <v>3006</v>
      </c>
      <c r="D1449" s="52" t="s">
        <v>10</v>
      </c>
      <c r="E1449" s="51">
        <v>5</v>
      </c>
      <c r="J1449" s="14" t="str">
        <f t="shared" si="22"/>
        <v/>
      </c>
    </row>
    <row r="1450" spans="1:11" ht="31.5" x14ac:dyDescent="0.25">
      <c r="A1450" s="51" t="s">
        <v>3007</v>
      </c>
      <c r="B1450" s="32">
        <v>806020.06</v>
      </c>
      <c r="C1450" s="51" t="s">
        <v>3008</v>
      </c>
      <c r="D1450" s="52" t="s">
        <v>24</v>
      </c>
      <c r="E1450" s="51">
        <v>5</v>
      </c>
      <c r="J1450" s="14" t="str">
        <f t="shared" si="22"/>
        <v/>
      </c>
    </row>
    <row r="1451" spans="1:11" x14ac:dyDescent="0.25">
      <c r="A1451" s="31" t="s">
        <v>3009</v>
      </c>
      <c r="B1451" s="32">
        <v>806020.07</v>
      </c>
      <c r="C1451" s="31" t="s">
        <v>3010</v>
      </c>
      <c r="D1451" s="33" t="s">
        <v>24</v>
      </c>
      <c r="E1451" s="51">
        <v>5</v>
      </c>
      <c r="J1451" s="14" t="str">
        <f t="shared" si="22"/>
        <v/>
      </c>
    </row>
    <row r="1452" spans="1:11" ht="31.5" x14ac:dyDescent="0.25">
      <c r="A1452" s="25" t="s">
        <v>3011</v>
      </c>
      <c r="B1452" s="26" t="s">
        <v>3012</v>
      </c>
      <c r="C1452" s="25" t="s">
        <v>3013</v>
      </c>
      <c r="D1452" s="38" t="s">
        <v>24</v>
      </c>
      <c r="E1452" s="39">
        <v>4</v>
      </c>
      <c r="H1452" s="40"/>
      <c r="I1452" s="24"/>
      <c r="J1452" s="14" t="str">
        <f t="shared" si="22"/>
        <v/>
      </c>
      <c r="K1452" s="24"/>
    </row>
    <row r="1453" spans="1:11" ht="31.5" x14ac:dyDescent="0.25">
      <c r="A1453" s="31" t="s">
        <v>3014</v>
      </c>
      <c r="B1453" s="32">
        <v>806030.01</v>
      </c>
      <c r="C1453" s="31" t="s">
        <v>3015</v>
      </c>
      <c r="D1453" s="33" t="s">
        <v>24</v>
      </c>
      <c r="E1453" s="34">
        <v>5</v>
      </c>
      <c r="J1453" s="14" t="str">
        <f t="shared" si="22"/>
        <v/>
      </c>
    </row>
    <row r="1454" spans="1:11" ht="31.5" x14ac:dyDescent="0.25">
      <c r="A1454" s="51" t="s">
        <v>3016</v>
      </c>
      <c r="B1454" s="32">
        <v>806030.02</v>
      </c>
      <c r="C1454" s="51" t="s">
        <v>3017</v>
      </c>
      <c r="D1454" s="52" t="s">
        <v>24</v>
      </c>
      <c r="E1454" s="51">
        <v>5</v>
      </c>
      <c r="J1454" s="14" t="str">
        <f t="shared" si="22"/>
        <v/>
      </c>
    </row>
    <row r="1455" spans="1:11" ht="31.5" x14ac:dyDescent="0.25">
      <c r="A1455" s="51" t="s">
        <v>3018</v>
      </c>
      <c r="B1455" s="32">
        <v>806030.03</v>
      </c>
      <c r="C1455" s="51" t="s">
        <v>3019</v>
      </c>
      <c r="D1455" s="52" t="s">
        <v>24</v>
      </c>
      <c r="E1455" s="51">
        <v>5</v>
      </c>
      <c r="J1455" s="14" t="str">
        <f t="shared" si="22"/>
        <v/>
      </c>
    </row>
    <row r="1456" spans="1:11" ht="31.5" x14ac:dyDescent="0.25">
      <c r="A1456" s="51" t="s">
        <v>3020</v>
      </c>
      <c r="B1456" s="32">
        <v>806030.04</v>
      </c>
      <c r="C1456" s="51" t="s">
        <v>3021</v>
      </c>
      <c r="D1456" s="52" t="s">
        <v>10</v>
      </c>
      <c r="E1456" s="51">
        <v>5</v>
      </c>
      <c r="J1456" s="14" t="str">
        <f t="shared" si="22"/>
        <v/>
      </c>
    </row>
    <row r="1457" spans="1:11" ht="31.5" x14ac:dyDescent="0.25">
      <c r="A1457" s="51" t="s">
        <v>3022</v>
      </c>
      <c r="B1457" s="32">
        <v>806030.05</v>
      </c>
      <c r="C1457" s="51" t="s">
        <v>3023</v>
      </c>
      <c r="D1457" s="52" t="s">
        <v>10</v>
      </c>
      <c r="E1457" s="51">
        <v>5</v>
      </c>
      <c r="J1457" s="14" t="str">
        <f t="shared" si="22"/>
        <v/>
      </c>
    </row>
    <row r="1458" spans="1:11" ht="31.5" x14ac:dyDescent="0.25">
      <c r="A1458" s="51" t="s">
        <v>3024</v>
      </c>
      <c r="B1458" s="32">
        <v>806030.06</v>
      </c>
      <c r="C1458" s="51" t="s">
        <v>3025</v>
      </c>
      <c r="D1458" s="52" t="s">
        <v>24</v>
      </c>
      <c r="E1458" s="51">
        <v>5</v>
      </c>
      <c r="J1458" s="14" t="str">
        <f t="shared" si="22"/>
        <v/>
      </c>
    </row>
    <row r="1459" spans="1:11" ht="31.5" x14ac:dyDescent="0.25">
      <c r="A1459" s="31" t="s">
        <v>3026</v>
      </c>
      <c r="B1459" s="32">
        <v>806030.07</v>
      </c>
      <c r="C1459" s="31" t="s">
        <v>3027</v>
      </c>
      <c r="D1459" s="33" t="s">
        <v>24</v>
      </c>
      <c r="E1459" s="51">
        <v>5</v>
      </c>
      <c r="J1459" s="14" t="str">
        <f t="shared" si="22"/>
        <v/>
      </c>
    </row>
    <row r="1460" spans="1:11" x14ac:dyDescent="0.25">
      <c r="A1460" s="25" t="s">
        <v>3028</v>
      </c>
      <c r="B1460" s="26" t="s">
        <v>3029</v>
      </c>
      <c r="C1460" s="25" t="s">
        <v>3030</v>
      </c>
      <c r="D1460" s="38" t="s">
        <v>24</v>
      </c>
      <c r="E1460" s="39">
        <v>4</v>
      </c>
      <c r="J1460" s="14" t="str">
        <f t="shared" si="22"/>
        <v/>
      </c>
    </row>
    <row r="1461" spans="1:11" x14ac:dyDescent="0.25">
      <c r="A1461" s="25" t="s">
        <v>3031</v>
      </c>
      <c r="B1461" s="26" t="s">
        <v>3032</v>
      </c>
      <c r="C1461" s="25" t="s">
        <v>3033</v>
      </c>
      <c r="D1461" s="38" t="s">
        <v>24</v>
      </c>
      <c r="E1461" s="39">
        <v>4</v>
      </c>
      <c r="J1461" s="14" t="str">
        <f t="shared" si="22"/>
        <v/>
      </c>
    </row>
    <row r="1462" spans="1:11" x14ac:dyDescent="0.25">
      <c r="A1462" s="25" t="s">
        <v>3034</v>
      </c>
      <c r="B1462" s="26" t="s">
        <v>3035</v>
      </c>
      <c r="C1462" s="25" t="s">
        <v>3036</v>
      </c>
      <c r="D1462" s="38" t="s">
        <v>24</v>
      </c>
      <c r="E1462" s="39">
        <v>4</v>
      </c>
      <c r="J1462" s="14" t="str">
        <f t="shared" si="22"/>
        <v/>
      </c>
    </row>
    <row r="1463" spans="1:11" x14ac:dyDescent="0.25">
      <c r="A1463" s="25" t="s">
        <v>3037</v>
      </c>
      <c r="B1463" s="26" t="s">
        <v>3038</v>
      </c>
      <c r="C1463" s="25" t="s">
        <v>3039</v>
      </c>
      <c r="D1463" s="38" t="s">
        <v>24</v>
      </c>
      <c r="E1463" s="39">
        <v>4</v>
      </c>
      <c r="J1463" s="14" t="str">
        <f t="shared" si="22"/>
        <v/>
      </c>
    </row>
    <row r="1464" spans="1:11" x14ac:dyDescent="0.25">
      <c r="A1464" s="25" t="s">
        <v>3040</v>
      </c>
      <c r="B1464" s="26" t="s">
        <v>3041</v>
      </c>
      <c r="C1464" s="25" t="s">
        <v>3042</v>
      </c>
      <c r="D1464" s="38" t="s">
        <v>24</v>
      </c>
      <c r="E1464" s="39">
        <v>4</v>
      </c>
      <c r="J1464" s="14" t="str">
        <f t="shared" si="22"/>
        <v/>
      </c>
    </row>
    <row r="1465" spans="1:11" x14ac:dyDescent="0.25">
      <c r="A1465" s="25" t="s">
        <v>3043</v>
      </c>
      <c r="B1465" s="26" t="s">
        <v>3044</v>
      </c>
      <c r="C1465" s="25" t="s">
        <v>3045</v>
      </c>
      <c r="D1465" s="38" t="s">
        <v>24</v>
      </c>
      <c r="E1465" s="39">
        <v>4</v>
      </c>
      <c r="J1465" s="14" t="str">
        <f t="shared" si="22"/>
        <v/>
      </c>
    </row>
    <row r="1466" spans="1:11" x14ac:dyDescent="0.25">
      <c r="A1466" s="25" t="s">
        <v>3046</v>
      </c>
      <c r="B1466" s="26" t="s">
        <v>3047</v>
      </c>
      <c r="C1466" s="25" t="s">
        <v>3048</v>
      </c>
      <c r="D1466" s="38" t="s">
        <v>24</v>
      </c>
      <c r="E1466" s="39">
        <v>4</v>
      </c>
      <c r="J1466" s="14" t="str">
        <f t="shared" si="22"/>
        <v/>
      </c>
    </row>
    <row r="1467" spans="1:11" ht="31.5" x14ac:dyDescent="0.25">
      <c r="A1467" s="25" t="s">
        <v>3049</v>
      </c>
      <c r="B1467" s="26" t="s">
        <v>3050</v>
      </c>
      <c r="C1467" s="25" t="s">
        <v>3051</v>
      </c>
      <c r="D1467" s="38" t="s">
        <v>24</v>
      </c>
      <c r="E1467" s="39">
        <v>4</v>
      </c>
      <c r="J1467" s="14" t="str">
        <f t="shared" si="22"/>
        <v/>
      </c>
    </row>
    <row r="1468" spans="1:11" x14ac:dyDescent="0.25">
      <c r="A1468" s="25" t="s">
        <v>3052</v>
      </c>
      <c r="B1468" s="26" t="s">
        <v>3053</v>
      </c>
      <c r="C1468" s="25" t="s">
        <v>3054</v>
      </c>
      <c r="D1468" s="38" t="s">
        <v>24</v>
      </c>
      <c r="E1468" s="39">
        <v>4</v>
      </c>
      <c r="J1468" s="14" t="str">
        <f t="shared" si="22"/>
        <v/>
      </c>
    </row>
    <row r="1469" spans="1:11" x14ac:dyDescent="0.25">
      <c r="A1469" s="25" t="s">
        <v>3055</v>
      </c>
      <c r="B1469" s="26" t="s">
        <v>3056</v>
      </c>
      <c r="C1469" s="25" t="s">
        <v>3057</v>
      </c>
      <c r="D1469" s="38" t="s">
        <v>24</v>
      </c>
      <c r="E1469" s="39">
        <v>4</v>
      </c>
      <c r="J1469" s="14" t="str">
        <f t="shared" si="22"/>
        <v/>
      </c>
    </row>
    <row r="1470" spans="1:11" ht="16.5" thickBot="1" x14ac:dyDescent="0.3">
      <c r="A1470" s="25" t="s">
        <v>3058</v>
      </c>
      <c r="B1470" s="26" t="s">
        <v>3059</v>
      </c>
      <c r="C1470" s="25" t="s">
        <v>3060</v>
      </c>
      <c r="D1470" s="38" t="s">
        <v>24</v>
      </c>
      <c r="E1470" s="39">
        <v>4</v>
      </c>
      <c r="J1470" s="14" t="str">
        <f t="shared" si="22"/>
        <v/>
      </c>
      <c r="K1470" s="14">
        <f>COUNTIF(J1358:J1470,1)</f>
        <v>14</v>
      </c>
    </row>
    <row r="1471" spans="1:11" ht="17.25" thickTop="1" thickBot="1" x14ac:dyDescent="0.3">
      <c r="A1471" s="12" t="s">
        <v>3061</v>
      </c>
      <c r="B1471" s="13">
        <v>1000000</v>
      </c>
      <c r="C1471" s="17" t="s">
        <v>3062</v>
      </c>
      <c r="D1471" s="18" t="s">
        <v>10</v>
      </c>
      <c r="E1471" s="19">
        <v>2</v>
      </c>
      <c r="J1471" s="14" t="str">
        <f t="shared" si="22"/>
        <v/>
      </c>
    </row>
    <row r="1472" spans="1:11" ht="16.5" thickTop="1" x14ac:dyDescent="0.25">
      <c r="A1472" s="20" t="s">
        <v>3063</v>
      </c>
      <c r="B1472" s="21" t="s">
        <v>3064</v>
      </c>
      <c r="C1472" s="20" t="s">
        <v>3065</v>
      </c>
      <c r="D1472" s="22" t="s">
        <v>10</v>
      </c>
      <c r="E1472" s="23">
        <v>3</v>
      </c>
      <c r="H1472" s="40"/>
      <c r="I1472" s="24"/>
      <c r="J1472" s="14" t="str">
        <f t="shared" si="22"/>
        <v/>
      </c>
      <c r="K1472" s="24"/>
    </row>
    <row r="1473" spans="1:11" x14ac:dyDescent="0.25">
      <c r="A1473" s="25" t="s">
        <v>3066</v>
      </c>
      <c r="B1473" s="26" t="s">
        <v>3067</v>
      </c>
      <c r="C1473" s="25" t="s">
        <v>3068</v>
      </c>
      <c r="D1473" s="38" t="s">
        <v>10</v>
      </c>
      <c r="E1473" s="39">
        <v>4</v>
      </c>
      <c r="H1473" s="30" t="s">
        <v>5737</v>
      </c>
      <c r="I1473" s="30" t="s">
        <v>3068</v>
      </c>
      <c r="J1473" s="14">
        <f t="shared" si="22"/>
        <v>1</v>
      </c>
      <c r="K1473" s="59"/>
    </row>
    <row r="1474" spans="1:11" x14ac:dyDescent="0.25">
      <c r="A1474" s="25" t="s">
        <v>3069</v>
      </c>
      <c r="B1474" s="26" t="s">
        <v>3070</v>
      </c>
      <c r="C1474" s="25" t="s">
        <v>3071</v>
      </c>
      <c r="D1474" s="38" t="s">
        <v>10</v>
      </c>
      <c r="E1474" s="39">
        <v>4</v>
      </c>
      <c r="J1474" s="14" t="str">
        <f t="shared" ref="J1474:J1537" si="23">IF(COUNTIF(H:H,H1474)=0,"",COUNTIF(H:H,H1474))</f>
        <v/>
      </c>
    </row>
    <row r="1475" spans="1:11" x14ac:dyDescent="0.25">
      <c r="A1475" s="20" t="s">
        <v>3072</v>
      </c>
      <c r="B1475" s="21" t="s">
        <v>3073</v>
      </c>
      <c r="C1475" s="20" t="s">
        <v>3074</v>
      </c>
      <c r="D1475" s="22" t="s">
        <v>10</v>
      </c>
      <c r="E1475" s="23">
        <v>3</v>
      </c>
      <c r="J1475" s="14" t="str">
        <f t="shared" si="23"/>
        <v/>
      </c>
      <c r="K1475" s="24"/>
    </row>
    <row r="1476" spans="1:11" x14ac:dyDescent="0.25">
      <c r="A1476" s="25" t="s">
        <v>3075</v>
      </c>
      <c r="B1476" s="26" t="s">
        <v>3076</v>
      </c>
      <c r="C1476" s="25" t="s">
        <v>3077</v>
      </c>
      <c r="D1476" s="38" t="s">
        <v>10</v>
      </c>
      <c r="E1476" s="39">
        <v>4</v>
      </c>
      <c r="F1476" s="49" t="s">
        <v>3078</v>
      </c>
      <c r="G1476" s="50"/>
      <c r="H1476" s="30"/>
      <c r="I1476" s="30"/>
      <c r="J1476" s="14" t="str">
        <f t="shared" si="23"/>
        <v/>
      </c>
      <c r="K1476" s="59"/>
    </row>
    <row r="1477" spans="1:11" x14ac:dyDescent="0.25">
      <c r="A1477" s="25"/>
      <c r="B1477" s="26" t="s">
        <v>6456</v>
      </c>
      <c r="C1477" s="25"/>
      <c r="D1477" s="38"/>
      <c r="E1477" s="39"/>
      <c r="F1477" s="49"/>
      <c r="G1477" s="50"/>
      <c r="H1477" s="30" t="s">
        <v>5700</v>
      </c>
      <c r="I1477" s="30" t="s">
        <v>6540</v>
      </c>
      <c r="J1477" s="14">
        <f t="shared" si="23"/>
        <v>2</v>
      </c>
      <c r="K1477" s="59"/>
    </row>
    <row r="1478" spans="1:11" x14ac:dyDescent="0.25">
      <c r="A1478" s="25"/>
      <c r="B1478" s="26" t="s">
        <v>6457</v>
      </c>
      <c r="C1478" s="25"/>
      <c r="D1478" s="38"/>
      <c r="E1478" s="39"/>
      <c r="F1478" s="49"/>
      <c r="G1478" s="50"/>
      <c r="H1478" s="30" t="s">
        <v>6209</v>
      </c>
      <c r="I1478" s="30" t="s">
        <v>6541</v>
      </c>
      <c r="J1478" s="14">
        <f t="shared" si="23"/>
        <v>2</v>
      </c>
      <c r="K1478" s="59"/>
    </row>
    <row r="1479" spans="1:11" x14ac:dyDescent="0.25">
      <c r="A1479" s="25"/>
      <c r="B1479" s="26" t="s">
        <v>6458</v>
      </c>
      <c r="C1479" s="25"/>
      <c r="D1479" s="38"/>
      <c r="E1479" s="39"/>
      <c r="F1479" s="49"/>
      <c r="G1479" s="50"/>
      <c r="H1479" s="30" t="s">
        <v>5701</v>
      </c>
      <c r="I1479" s="30" t="s">
        <v>6542</v>
      </c>
      <c r="J1479" s="14">
        <f t="shared" si="23"/>
        <v>2</v>
      </c>
      <c r="K1479" s="59"/>
    </row>
    <row r="1480" spans="1:11" x14ac:dyDescent="0.25">
      <c r="A1480" s="25"/>
      <c r="B1480" s="26" t="s">
        <v>6459</v>
      </c>
      <c r="C1480" s="25"/>
      <c r="D1480" s="38"/>
      <c r="E1480" s="39"/>
      <c r="F1480" s="49"/>
      <c r="G1480" s="50"/>
      <c r="H1480" s="30" t="s">
        <v>5702</v>
      </c>
      <c r="I1480" s="30" t="s">
        <v>6543</v>
      </c>
      <c r="J1480" s="14">
        <f t="shared" si="23"/>
        <v>2</v>
      </c>
      <c r="K1480" s="59"/>
    </row>
    <row r="1481" spans="1:11" x14ac:dyDescent="0.25">
      <c r="A1481" s="25"/>
      <c r="B1481" s="26" t="s">
        <v>6460</v>
      </c>
      <c r="C1481" s="25"/>
      <c r="D1481" s="38"/>
      <c r="E1481" s="39"/>
      <c r="F1481" s="49"/>
      <c r="G1481" s="50"/>
      <c r="H1481" s="30" t="s">
        <v>5703</v>
      </c>
      <c r="I1481" s="30" t="s">
        <v>6544</v>
      </c>
      <c r="J1481" s="14">
        <f t="shared" si="23"/>
        <v>2</v>
      </c>
      <c r="K1481" s="59"/>
    </row>
    <row r="1482" spans="1:11" x14ac:dyDescent="0.25">
      <c r="A1482" s="25"/>
      <c r="B1482" s="26" t="s">
        <v>6461</v>
      </c>
      <c r="C1482" s="25"/>
      <c r="D1482" s="38"/>
      <c r="E1482" s="39"/>
      <c r="F1482" s="49"/>
      <c r="G1482" s="50"/>
      <c r="H1482" s="30" t="s">
        <v>5704</v>
      </c>
      <c r="I1482" s="30" t="s">
        <v>6542</v>
      </c>
      <c r="J1482" s="14">
        <f t="shared" si="23"/>
        <v>2</v>
      </c>
      <c r="K1482" s="59"/>
    </row>
    <row r="1483" spans="1:11" x14ac:dyDescent="0.25">
      <c r="A1483" s="25" t="s">
        <v>3079</v>
      </c>
      <c r="B1483" s="26" t="s">
        <v>3080</v>
      </c>
      <c r="C1483" s="25" t="s">
        <v>3081</v>
      </c>
      <c r="D1483" s="38" t="s">
        <v>10</v>
      </c>
      <c r="E1483" s="39">
        <v>4</v>
      </c>
      <c r="J1483" s="14" t="str">
        <f t="shared" si="23"/>
        <v/>
      </c>
      <c r="K1483" s="24"/>
    </row>
    <row r="1484" spans="1:11" x14ac:dyDescent="0.25">
      <c r="A1484" s="25" t="s">
        <v>3082</v>
      </c>
      <c r="B1484" s="26" t="s">
        <v>3083</v>
      </c>
      <c r="C1484" s="25" t="s">
        <v>3084</v>
      </c>
      <c r="D1484" s="38" t="s">
        <v>10</v>
      </c>
      <c r="E1484" s="39">
        <v>4</v>
      </c>
      <c r="J1484" s="14" t="str">
        <f t="shared" si="23"/>
        <v/>
      </c>
    </row>
    <row r="1485" spans="1:11" x14ac:dyDescent="0.25">
      <c r="A1485" s="25"/>
      <c r="B1485" s="26" t="s">
        <v>6453</v>
      </c>
      <c r="C1485" s="25"/>
      <c r="D1485" s="38"/>
      <c r="E1485" s="39"/>
      <c r="H1485" s="30" t="s">
        <v>5706</v>
      </c>
      <c r="I1485" s="30" t="s">
        <v>6545</v>
      </c>
      <c r="J1485" s="14">
        <f t="shared" si="23"/>
        <v>1</v>
      </c>
      <c r="K1485" s="59"/>
    </row>
    <row r="1486" spans="1:11" x14ac:dyDescent="0.25">
      <c r="A1486" s="25"/>
      <c r="B1486" s="26" t="s">
        <v>6454</v>
      </c>
      <c r="C1486" s="25"/>
      <c r="D1486" s="38"/>
      <c r="E1486" s="39"/>
      <c r="H1486" s="30" t="s">
        <v>5705</v>
      </c>
      <c r="I1486" s="30" t="s">
        <v>6546</v>
      </c>
      <c r="J1486" s="14">
        <f t="shared" si="23"/>
        <v>1</v>
      </c>
      <c r="K1486" s="59"/>
    </row>
    <row r="1487" spans="1:11" x14ac:dyDescent="0.25">
      <c r="A1487" s="25"/>
      <c r="B1487" s="26" t="s">
        <v>6455</v>
      </c>
      <c r="C1487" s="25"/>
      <c r="D1487" s="38"/>
      <c r="E1487" s="39"/>
      <c r="H1487" s="30" t="s">
        <v>6210</v>
      </c>
      <c r="I1487" s="30" t="s">
        <v>5967</v>
      </c>
      <c r="J1487" s="14">
        <f t="shared" si="23"/>
        <v>1</v>
      </c>
      <c r="K1487" s="59"/>
    </row>
    <row r="1488" spans="1:11" x14ac:dyDescent="0.25">
      <c r="A1488" s="25" t="s">
        <v>3085</v>
      </c>
      <c r="B1488" s="26" t="s">
        <v>3086</v>
      </c>
      <c r="C1488" s="25" t="s">
        <v>3087</v>
      </c>
      <c r="D1488" s="38" t="s">
        <v>10</v>
      </c>
      <c r="E1488" s="39">
        <v>4</v>
      </c>
      <c r="J1488" s="14" t="str">
        <f t="shared" si="23"/>
        <v/>
      </c>
    </row>
    <row r="1489" spans="1:11" x14ac:dyDescent="0.25">
      <c r="A1489" s="25" t="s">
        <v>3088</v>
      </c>
      <c r="B1489" s="26" t="s">
        <v>3089</v>
      </c>
      <c r="C1489" s="27" t="s">
        <v>3090</v>
      </c>
      <c r="D1489" s="28" t="s">
        <v>10</v>
      </c>
      <c r="E1489" s="29">
        <v>4</v>
      </c>
      <c r="J1489" s="14" t="str">
        <f t="shared" si="23"/>
        <v/>
      </c>
    </row>
    <row r="1490" spans="1:11" x14ac:dyDescent="0.25">
      <c r="A1490" s="20" t="s">
        <v>3091</v>
      </c>
      <c r="B1490" s="21" t="s">
        <v>3092</v>
      </c>
      <c r="C1490" s="20" t="s">
        <v>3093</v>
      </c>
      <c r="D1490" s="22" t="s">
        <v>10</v>
      </c>
      <c r="E1490" s="23">
        <v>3</v>
      </c>
      <c r="H1490" s="30" t="s">
        <v>5744</v>
      </c>
      <c r="I1490" s="30" t="s">
        <v>3093</v>
      </c>
      <c r="J1490" s="14">
        <f t="shared" si="23"/>
        <v>1</v>
      </c>
      <c r="K1490" s="24"/>
    </row>
    <row r="1491" spans="1:11" x14ac:dyDescent="0.25">
      <c r="A1491" s="25" t="s">
        <v>3094</v>
      </c>
      <c r="B1491" s="26" t="s">
        <v>3095</v>
      </c>
      <c r="C1491" s="25" t="s">
        <v>3096</v>
      </c>
      <c r="D1491" s="38" t="s">
        <v>10</v>
      </c>
      <c r="E1491" s="39">
        <v>4</v>
      </c>
      <c r="J1491" s="14" t="str">
        <f t="shared" si="23"/>
        <v/>
      </c>
      <c r="K1491" s="43"/>
    </row>
    <row r="1492" spans="1:11" x14ac:dyDescent="0.25">
      <c r="A1492" s="25" t="s">
        <v>3097</v>
      </c>
      <c r="B1492" s="26" t="s">
        <v>3098</v>
      </c>
      <c r="C1492" s="25" t="s">
        <v>3099</v>
      </c>
      <c r="D1492" s="38" t="s">
        <v>10</v>
      </c>
      <c r="E1492" s="39">
        <v>4</v>
      </c>
      <c r="J1492" s="14" t="str">
        <f t="shared" si="23"/>
        <v/>
      </c>
      <c r="K1492" s="43"/>
    </row>
    <row r="1493" spans="1:11" x14ac:dyDescent="0.25">
      <c r="A1493" s="25" t="s">
        <v>3100</v>
      </c>
      <c r="B1493" s="26" t="s">
        <v>3101</v>
      </c>
      <c r="C1493" s="25" t="s">
        <v>3102</v>
      </c>
      <c r="D1493" s="38" t="s">
        <v>10</v>
      </c>
      <c r="E1493" s="39">
        <v>4</v>
      </c>
      <c r="J1493" s="14" t="str">
        <f t="shared" si="23"/>
        <v/>
      </c>
      <c r="K1493" s="43"/>
    </row>
    <row r="1494" spans="1:11" ht="16.5" thickBot="1" x14ac:dyDescent="0.3">
      <c r="A1494" s="25" t="s">
        <v>3103</v>
      </c>
      <c r="B1494" s="26" t="s">
        <v>3104</v>
      </c>
      <c r="C1494" s="25" t="s">
        <v>3105</v>
      </c>
      <c r="D1494" s="38" t="s">
        <v>10</v>
      </c>
      <c r="E1494" s="39">
        <v>4</v>
      </c>
      <c r="J1494" s="14" t="str">
        <f t="shared" si="23"/>
        <v/>
      </c>
      <c r="K1494" s="43">
        <f>COUNTIF(J1471:J1494,1)</f>
        <v>5</v>
      </c>
    </row>
    <row r="1495" spans="1:11" ht="17.25" thickTop="1" thickBot="1" x14ac:dyDescent="0.3">
      <c r="A1495" s="12" t="s">
        <v>3106</v>
      </c>
      <c r="B1495" s="13">
        <v>1100000</v>
      </c>
      <c r="C1495" s="17" t="s">
        <v>3107</v>
      </c>
      <c r="D1495" s="18" t="s">
        <v>10</v>
      </c>
      <c r="E1495" s="19">
        <v>2</v>
      </c>
      <c r="J1495" s="14" t="str">
        <f t="shared" si="23"/>
        <v/>
      </c>
    </row>
    <row r="1496" spans="1:11" ht="16.5" thickTop="1" x14ac:dyDescent="0.25">
      <c r="A1496" s="20" t="s">
        <v>3108</v>
      </c>
      <c r="B1496" s="21" t="s">
        <v>3109</v>
      </c>
      <c r="C1496" s="20" t="s">
        <v>3110</v>
      </c>
      <c r="D1496" s="22" t="s">
        <v>10</v>
      </c>
      <c r="E1496" s="23">
        <v>3</v>
      </c>
      <c r="J1496" s="14" t="str">
        <f t="shared" si="23"/>
        <v/>
      </c>
    </row>
    <row r="1497" spans="1:11" x14ac:dyDescent="0.25">
      <c r="A1497" s="25" t="s">
        <v>3111</v>
      </c>
      <c r="B1497" s="26" t="s">
        <v>3112</v>
      </c>
      <c r="C1497" s="25" t="s">
        <v>3113</v>
      </c>
      <c r="D1497" s="38" t="s">
        <v>10</v>
      </c>
      <c r="E1497" s="39">
        <v>4</v>
      </c>
      <c r="H1497" s="30" t="s">
        <v>5716</v>
      </c>
      <c r="I1497" s="30" t="s">
        <v>5717</v>
      </c>
      <c r="J1497" s="14">
        <f t="shared" si="23"/>
        <v>1</v>
      </c>
      <c r="K1497" s="59"/>
    </row>
    <row r="1498" spans="1:11" x14ac:dyDescent="0.25">
      <c r="A1498" s="25" t="s">
        <v>3114</v>
      </c>
      <c r="B1498" s="26" t="s">
        <v>3115</v>
      </c>
      <c r="C1498" s="25" t="s">
        <v>3116</v>
      </c>
      <c r="D1498" s="38" t="s">
        <v>10</v>
      </c>
      <c r="E1498" s="39">
        <v>4</v>
      </c>
      <c r="H1498" s="60"/>
      <c r="I1498" s="24"/>
      <c r="J1498" s="14" t="str">
        <f t="shared" si="23"/>
        <v/>
      </c>
      <c r="K1498" s="24"/>
    </row>
    <row r="1499" spans="1:11" x14ac:dyDescent="0.25">
      <c r="A1499" s="25" t="s">
        <v>3117</v>
      </c>
      <c r="B1499" s="26" t="s">
        <v>3118</v>
      </c>
      <c r="C1499" s="25" t="s">
        <v>3119</v>
      </c>
      <c r="D1499" s="38" t="s">
        <v>10</v>
      </c>
      <c r="E1499" s="39">
        <v>4</v>
      </c>
      <c r="H1499" s="30" t="s">
        <v>5718</v>
      </c>
      <c r="I1499" s="30" t="s">
        <v>5719</v>
      </c>
      <c r="J1499" s="14">
        <f t="shared" si="23"/>
        <v>1</v>
      </c>
      <c r="K1499" s="59"/>
    </row>
    <row r="1500" spans="1:11" x14ac:dyDescent="0.25">
      <c r="A1500" s="25" t="s">
        <v>3120</v>
      </c>
      <c r="B1500" s="26" t="s">
        <v>3121</v>
      </c>
      <c r="C1500" s="25" t="s">
        <v>3122</v>
      </c>
      <c r="D1500" s="38" t="s">
        <v>10</v>
      </c>
      <c r="E1500" s="39">
        <v>4</v>
      </c>
      <c r="J1500" s="14" t="str">
        <f t="shared" si="23"/>
        <v/>
      </c>
    </row>
    <row r="1501" spans="1:11" x14ac:dyDescent="0.25">
      <c r="A1501" s="25" t="s">
        <v>3123</v>
      </c>
      <c r="B1501" s="26" t="s">
        <v>3124</v>
      </c>
      <c r="C1501" s="25" t="s">
        <v>3125</v>
      </c>
      <c r="D1501" s="38" t="s">
        <v>10</v>
      </c>
      <c r="E1501" s="39">
        <v>4</v>
      </c>
      <c r="J1501" s="14" t="str">
        <f t="shared" si="23"/>
        <v/>
      </c>
    </row>
    <row r="1502" spans="1:11" x14ac:dyDescent="0.25">
      <c r="A1502" s="20" t="s">
        <v>3126</v>
      </c>
      <c r="B1502" s="21" t="s">
        <v>3127</v>
      </c>
      <c r="C1502" s="20" t="s">
        <v>3128</v>
      </c>
      <c r="D1502" s="22" t="s">
        <v>24</v>
      </c>
      <c r="E1502" s="23">
        <v>3</v>
      </c>
      <c r="F1502" s="55" t="s">
        <v>3129</v>
      </c>
      <c r="G1502" s="58"/>
      <c r="J1502" s="14" t="str">
        <f t="shared" si="23"/>
        <v/>
      </c>
    </row>
    <row r="1503" spans="1:11" x14ac:dyDescent="0.25">
      <c r="A1503" s="49" t="s">
        <v>3130</v>
      </c>
      <c r="B1503" s="26" t="s">
        <v>3131</v>
      </c>
      <c r="C1503" s="49" t="s">
        <v>3132</v>
      </c>
      <c r="D1503" s="50" t="s">
        <v>10</v>
      </c>
      <c r="E1503" s="39">
        <v>4</v>
      </c>
      <c r="F1503" s="49" t="s">
        <v>3133</v>
      </c>
      <c r="G1503" s="50"/>
      <c r="J1503" s="14" t="str">
        <f t="shared" si="23"/>
        <v/>
      </c>
    </row>
    <row r="1504" spans="1:11" x14ac:dyDescent="0.25">
      <c r="A1504" s="31" t="s">
        <v>3134</v>
      </c>
      <c r="B1504" s="32">
        <v>1102010.01</v>
      </c>
      <c r="C1504" s="31" t="s">
        <v>3135</v>
      </c>
      <c r="D1504" s="33" t="s">
        <v>10</v>
      </c>
      <c r="E1504" s="34">
        <v>5</v>
      </c>
      <c r="J1504" s="14" t="str">
        <f t="shared" si="23"/>
        <v/>
      </c>
    </row>
    <row r="1505" spans="1:11" x14ac:dyDescent="0.25">
      <c r="A1505" s="31" t="s">
        <v>3136</v>
      </c>
      <c r="B1505" s="32">
        <v>1102010.02</v>
      </c>
      <c r="C1505" s="35" t="s">
        <v>3137</v>
      </c>
      <c r="D1505" s="36" t="s">
        <v>24</v>
      </c>
      <c r="E1505" s="37">
        <v>5</v>
      </c>
      <c r="J1505" s="14" t="str">
        <f t="shared" si="23"/>
        <v/>
      </c>
    </row>
    <row r="1506" spans="1:11" x14ac:dyDescent="0.25">
      <c r="A1506" s="31"/>
      <c r="B1506" s="32"/>
      <c r="C1506" s="35"/>
      <c r="D1506" s="36"/>
      <c r="E1506" s="37"/>
      <c r="H1506" s="61">
        <v>153</v>
      </c>
      <c r="I1506" s="30" t="s">
        <v>5762</v>
      </c>
      <c r="J1506" s="14">
        <f t="shared" si="23"/>
        <v>2</v>
      </c>
    </row>
    <row r="1507" spans="1:11" x14ac:dyDescent="0.25">
      <c r="A1507" s="31"/>
      <c r="B1507" s="32"/>
      <c r="C1507" s="35"/>
      <c r="D1507" s="36"/>
      <c r="E1507" s="37"/>
      <c r="H1507" s="30" t="s">
        <v>6229</v>
      </c>
      <c r="I1507" s="30" t="s">
        <v>5982</v>
      </c>
      <c r="J1507" s="14">
        <f t="shared" si="23"/>
        <v>2</v>
      </c>
    </row>
    <row r="1508" spans="1:11" x14ac:dyDescent="0.25">
      <c r="A1508" s="31" t="s">
        <v>3138</v>
      </c>
      <c r="B1508" s="32">
        <v>1102010.03</v>
      </c>
      <c r="C1508" s="31" t="s">
        <v>3139</v>
      </c>
      <c r="D1508" s="33" t="s">
        <v>24</v>
      </c>
      <c r="E1508" s="34">
        <v>5</v>
      </c>
      <c r="H1508" s="30" t="s">
        <v>6227</v>
      </c>
      <c r="I1508" s="30" t="s">
        <v>5980</v>
      </c>
      <c r="J1508" s="14">
        <f t="shared" si="23"/>
        <v>2</v>
      </c>
      <c r="K1508" s="43"/>
    </row>
    <row r="1509" spans="1:11" x14ac:dyDescent="0.25">
      <c r="A1509" s="31" t="s">
        <v>3140</v>
      </c>
      <c r="B1509" s="32">
        <v>1102010.04</v>
      </c>
      <c r="C1509" s="31" t="s">
        <v>3141</v>
      </c>
      <c r="D1509" s="33" t="s">
        <v>24</v>
      </c>
      <c r="E1509" s="34">
        <v>5</v>
      </c>
      <c r="J1509" s="14" t="str">
        <f t="shared" si="23"/>
        <v/>
      </c>
    </row>
    <row r="1510" spans="1:11" x14ac:dyDescent="0.25">
      <c r="A1510" s="31" t="s">
        <v>3142</v>
      </c>
      <c r="B1510" s="32">
        <v>1102010.05</v>
      </c>
      <c r="C1510" s="31" t="s">
        <v>3143</v>
      </c>
      <c r="D1510" s="33" t="s">
        <v>24</v>
      </c>
      <c r="E1510" s="34">
        <v>5</v>
      </c>
      <c r="H1510" s="30" t="s">
        <v>5755</v>
      </c>
      <c r="I1510" s="30" t="s">
        <v>5756</v>
      </c>
      <c r="J1510" s="14">
        <f t="shared" si="23"/>
        <v>1</v>
      </c>
    </row>
    <row r="1511" spans="1:11" x14ac:dyDescent="0.25">
      <c r="A1511" s="31" t="s">
        <v>3144</v>
      </c>
      <c r="B1511" s="32">
        <v>1102010.06</v>
      </c>
      <c r="C1511" s="31" t="s">
        <v>3145</v>
      </c>
      <c r="D1511" s="33" t="s">
        <v>24</v>
      </c>
      <c r="E1511" s="34">
        <v>5</v>
      </c>
      <c r="J1511" s="14" t="str">
        <f t="shared" si="23"/>
        <v/>
      </c>
    </row>
    <row r="1512" spans="1:11" x14ac:dyDescent="0.25">
      <c r="A1512" s="31" t="s">
        <v>3146</v>
      </c>
      <c r="B1512" s="32">
        <v>1102010.07</v>
      </c>
      <c r="C1512" s="31" t="s">
        <v>3147</v>
      </c>
      <c r="D1512" s="33" t="s">
        <v>24</v>
      </c>
      <c r="E1512" s="34">
        <v>5</v>
      </c>
      <c r="J1512" s="14" t="str">
        <f t="shared" si="23"/>
        <v/>
      </c>
    </row>
    <row r="1513" spans="1:11" x14ac:dyDescent="0.25">
      <c r="A1513" s="31" t="s">
        <v>3148</v>
      </c>
      <c r="B1513" s="32">
        <v>1102010.08</v>
      </c>
      <c r="C1513" s="31" t="s">
        <v>3149</v>
      </c>
      <c r="D1513" s="33" t="s">
        <v>24</v>
      </c>
      <c r="E1513" s="34">
        <v>5</v>
      </c>
      <c r="J1513" s="14" t="str">
        <f t="shared" si="23"/>
        <v/>
      </c>
      <c r="K1513" s="43"/>
    </row>
    <row r="1514" spans="1:11" x14ac:dyDescent="0.25">
      <c r="A1514" s="31" t="s">
        <v>3150</v>
      </c>
      <c r="B1514" s="32">
        <v>1102010.0900000001</v>
      </c>
      <c r="C1514" s="35" t="s">
        <v>3151</v>
      </c>
      <c r="D1514" s="36" t="s">
        <v>10</v>
      </c>
      <c r="E1514" s="37">
        <v>5</v>
      </c>
      <c r="J1514" s="14" t="str">
        <f t="shared" si="23"/>
        <v/>
      </c>
    </row>
    <row r="1515" spans="1:11" x14ac:dyDescent="0.25">
      <c r="A1515" s="31"/>
      <c r="B1515" s="32"/>
      <c r="C1515" s="35"/>
      <c r="D1515" s="36"/>
      <c r="E1515" s="37"/>
      <c r="H1515" s="30" t="s">
        <v>5757</v>
      </c>
      <c r="I1515" s="30" t="s">
        <v>5758</v>
      </c>
      <c r="J1515" s="14">
        <f t="shared" si="23"/>
        <v>2</v>
      </c>
    </row>
    <row r="1516" spans="1:11" x14ac:dyDescent="0.25">
      <c r="A1516" s="31"/>
      <c r="B1516" s="32"/>
      <c r="C1516" s="35"/>
      <c r="D1516" s="36"/>
      <c r="E1516" s="37"/>
      <c r="H1516" s="30" t="s">
        <v>5759</v>
      </c>
      <c r="I1516" s="30" t="s">
        <v>5760</v>
      </c>
      <c r="J1516" s="14">
        <f t="shared" si="23"/>
        <v>2</v>
      </c>
    </row>
    <row r="1517" spans="1:11" x14ac:dyDescent="0.25">
      <c r="A1517" s="31" t="s">
        <v>3152</v>
      </c>
      <c r="B1517" s="32">
        <v>1102010.1000000001</v>
      </c>
      <c r="C1517" s="35" t="s">
        <v>3153</v>
      </c>
      <c r="D1517" s="36" t="s">
        <v>10</v>
      </c>
      <c r="E1517" s="37">
        <v>5</v>
      </c>
      <c r="J1517" s="14" t="str">
        <f t="shared" si="23"/>
        <v/>
      </c>
    </row>
    <row r="1518" spans="1:11" x14ac:dyDescent="0.25">
      <c r="A1518" s="31" t="s">
        <v>3154</v>
      </c>
      <c r="B1518" s="32">
        <v>1102010.1100000001</v>
      </c>
      <c r="C1518" s="31" t="s">
        <v>3155</v>
      </c>
      <c r="D1518" s="33" t="s">
        <v>24</v>
      </c>
      <c r="E1518" s="34">
        <v>5</v>
      </c>
      <c r="J1518" s="14" t="str">
        <f t="shared" si="23"/>
        <v/>
      </c>
    </row>
    <row r="1519" spans="1:11" x14ac:dyDescent="0.25">
      <c r="A1519" s="31" t="s">
        <v>3156</v>
      </c>
      <c r="B1519" s="32">
        <v>1102010.1200000001</v>
      </c>
      <c r="C1519" s="31" t="s">
        <v>3157</v>
      </c>
      <c r="D1519" s="33" t="s">
        <v>24</v>
      </c>
      <c r="E1519" s="34">
        <v>5</v>
      </c>
      <c r="J1519" s="14" t="str">
        <f t="shared" si="23"/>
        <v/>
      </c>
    </row>
    <row r="1520" spans="1:11" x14ac:dyDescent="0.25">
      <c r="A1520" s="31" t="s">
        <v>3158</v>
      </c>
      <c r="B1520" s="32">
        <v>1102010.1299999999</v>
      </c>
      <c r="C1520" s="31" t="s">
        <v>3159</v>
      </c>
      <c r="D1520" s="33" t="s">
        <v>24</v>
      </c>
      <c r="E1520" s="34">
        <v>5</v>
      </c>
      <c r="J1520" s="14" t="str">
        <f t="shared" si="23"/>
        <v/>
      </c>
    </row>
    <row r="1521" spans="1:11" x14ac:dyDescent="0.25">
      <c r="A1521" s="31" t="s">
        <v>3160</v>
      </c>
      <c r="B1521" s="32">
        <v>1102010.1399999999</v>
      </c>
      <c r="C1521" s="31" t="s">
        <v>3161</v>
      </c>
      <c r="D1521" s="33" t="s">
        <v>24</v>
      </c>
      <c r="E1521" s="34">
        <v>5</v>
      </c>
      <c r="J1521" s="14" t="str">
        <f t="shared" si="23"/>
        <v/>
      </c>
    </row>
    <row r="1522" spans="1:11" x14ac:dyDescent="0.25">
      <c r="A1522" s="31" t="s">
        <v>3162</v>
      </c>
      <c r="B1522" s="32">
        <v>1102010.1499999999</v>
      </c>
      <c r="C1522" s="31" t="s">
        <v>3163</v>
      </c>
      <c r="D1522" s="33" t="s">
        <v>24</v>
      </c>
      <c r="E1522" s="51">
        <v>5</v>
      </c>
      <c r="J1522" s="14" t="str">
        <f t="shared" si="23"/>
        <v/>
      </c>
    </row>
    <row r="1523" spans="1:11" x14ac:dyDescent="0.25">
      <c r="A1523" s="31"/>
      <c r="B1523" s="32"/>
      <c r="C1523" s="31"/>
      <c r="D1523" s="33"/>
      <c r="E1523" s="51"/>
      <c r="H1523" s="30" t="s">
        <v>6228</v>
      </c>
      <c r="I1523" s="30" t="s">
        <v>5981</v>
      </c>
      <c r="J1523" s="14">
        <f t="shared" si="23"/>
        <v>1</v>
      </c>
    </row>
    <row r="1524" spans="1:11" x14ac:dyDescent="0.25">
      <c r="A1524" s="31"/>
      <c r="B1524" s="32"/>
      <c r="C1524" s="31"/>
      <c r="D1524" s="33"/>
      <c r="E1524" s="51"/>
      <c r="H1524" s="30" t="s">
        <v>6348</v>
      </c>
      <c r="I1524" s="30" t="s">
        <v>6095</v>
      </c>
      <c r="J1524" s="14">
        <f t="shared" si="23"/>
        <v>1</v>
      </c>
    </row>
    <row r="1525" spans="1:11" x14ac:dyDescent="0.25">
      <c r="A1525" s="20" t="s">
        <v>3164</v>
      </c>
      <c r="B1525" s="21" t="s">
        <v>3165</v>
      </c>
      <c r="C1525" s="20" t="s">
        <v>1581</v>
      </c>
      <c r="D1525" s="22" t="s">
        <v>10</v>
      </c>
      <c r="E1525" s="23">
        <v>3</v>
      </c>
      <c r="J1525" s="14" t="str">
        <f t="shared" si="23"/>
        <v/>
      </c>
    </row>
    <row r="1526" spans="1:11" x14ac:dyDescent="0.25">
      <c r="A1526" s="25" t="s">
        <v>3166</v>
      </c>
      <c r="B1526" s="26" t="s">
        <v>3167</v>
      </c>
      <c r="C1526" s="25" t="s">
        <v>3168</v>
      </c>
      <c r="D1526" s="38" t="s">
        <v>10</v>
      </c>
      <c r="E1526" s="39">
        <v>4</v>
      </c>
      <c r="J1526" s="14" t="str">
        <f t="shared" si="23"/>
        <v/>
      </c>
    </row>
    <row r="1527" spans="1:11" x14ac:dyDescent="0.25">
      <c r="A1527" s="25"/>
      <c r="B1527" s="26" t="s">
        <v>6451</v>
      </c>
      <c r="C1527" s="25"/>
      <c r="D1527" s="38"/>
      <c r="E1527" s="39"/>
      <c r="H1527" s="30" t="s">
        <v>5728</v>
      </c>
      <c r="I1527" s="30" t="s">
        <v>5729</v>
      </c>
      <c r="J1527" s="14">
        <f t="shared" si="23"/>
        <v>1</v>
      </c>
      <c r="K1527" s="59"/>
    </row>
    <row r="1528" spans="1:11" x14ac:dyDescent="0.25">
      <c r="A1528" s="25"/>
      <c r="B1528" s="26" t="s">
        <v>6452</v>
      </c>
      <c r="C1528" s="25"/>
      <c r="D1528" s="38"/>
      <c r="E1528" s="39"/>
      <c r="H1528" s="30" t="s">
        <v>5730</v>
      </c>
      <c r="I1528" s="30" t="s">
        <v>5731</v>
      </c>
      <c r="J1528" s="14">
        <f t="shared" si="23"/>
        <v>1</v>
      </c>
      <c r="K1528" s="59"/>
    </row>
    <row r="1529" spans="1:11" x14ac:dyDescent="0.25">
      <c r="A1529" s="25" t="s">
        <v>3169</v>
      </c>
      <c r="B1529" s="26" t="s">
        <v>3170</v>
      </c>
      <c r="C1529" s="25" t="s">
        <v>3171</v>
      </c>
      <c r="D1529" s="38" t="s">
        <v>10</v>
      </c>
      <c r="E1529" s="39">
        <v>4</v>
      </c>
      <c r="J1529" s="14" t="str">
        <f t="shared" si="23"/>
        <v/>
      </c>
    </row>
    <row r="1530" spans="1:11" x14ac:dyDescent="0.25">
      <c r="A1530" s="25" t="s">
        <v>3172</v>
      </c>
      <c r="B1530" s="26" t="s">
        <v>3173</v>
      </c>
      <c r="C1530" s="25" t="s">
        <v>3174</v>
      </c>
      <c r="D1530" s="38" t="s">
        <v>10</v>
      </c>
      <c r="E1530" s="39">
        <v>4</v>
      </c>
      <c r="H1530" s="30" t="s">
        <v>6239</v>
      </c>
      <c r="I1530" s="30" t="s">
        <v>5992</v>
      </c>
      <c r="J1530" s="14">
        <f t="shared" si="23"/>
        <v>1</v>
      </c>
      <c r="K1530" s="43"/>
    </row>
    <row r="1531" spans="1:11" x14ac:dyDescent="0.25">
      <c r="A1531" s="25" t="s">
        <v>3175</v>
      </c>
      <c r="B1531" s="26" t="s">
        <v>3176</v>
      </c>
      <c r="C1531" s="25" t="s">
        <v>3177</v>
      </c>
      <c r="D1531" s="38" t="s">
        <v>10</v>
      </c>
      <c r="E1531" s="39">
        <v>4</v>
      </c>
      <c r="J1531" s="14" t="str">
        <f t="shared" si="23"/>
        <v/>
      </c>
    </row>
    <row r="1532" spans="1:11" x14ac:dyDescent="0.25">
      <c r="A1532" s="25" t="s">
        <v>3178</v>
      </c>
      <c r="B1532" s="26" t="s">
        <v>3179</v>
      </c>
      <c r="C1532" s="25" t="s">
        <v>3180</v>
      </c>
      <c r="D1532" s="38" t="s">
        <v>10</v>
      </c>
      <c r="E1532" s="39">
        <v>4</v>
      </c>
      <c r="J1532" s="14" t="str">
        <f t="shared" si="23"/>
        <v/>
      </c>
    </row>
    <row r="1533" spans="1:11" x14ac:dyDescent="0.25">
      <c r="A1533" s="25" t="s">
        <v>3181</v>
      </c>
      <c r="B1533" s="26" t="s">
        <v>3182</v>
      </c>
      <c r="C1533" s="25" t="s">
        <v>3183</v>
      </c>
      <c r="D1533" s="38" t="s">
        <v>10</v>
      </c>
      <c r="E1533" s="39">
        <v>4</v>
      </c>
      <c r="J1533" s="14" t="str">
        <f t="shared" si="23"/>
        <v/>
      </c>
    </row>
    <row r="1534" spans="1:11" x14ac:dyDescent="0.25">
      <c r="A1534" s="25" t="s">
        <v>3184</v>
      </c>
      <c r="B1534" s="26" t="s">
        <v>3185</v>
      </c>
      <c r="C1534" s="25" t="s">
        <v>3186</v>
      </c>
      <c r="D1534" s="38" t="s">
        <v>10</v>
      </c>
      <c r="E1534" s="39">
        <v>4</v>
      </c>
      <c r="H1534" s="42"/>
      <c r="I1534" s="43"/>
      <c r="J1534" s="14" t="str">
        <f t="shared" si="23"/>
        <v/>
      </c>
      <c r="K1534" s="43"/>
    </row>
    <row r="1535" spans="1:11" x14ac:dyDescent="0.25">
      <c r="A1535" s="25" t="s">
        <v>3187</v>
      </c>
      <c r="B1535" s="26" t="s">
        <v>3188</v>
      </c>
      <c r="C1535" s="25" t="s">
        <v>3189</v>
      </c>
      <c r="D1535" s="38" t="s">
        <v>10</v>
      </c>
      <c r="E1535" s="39">
        <v>4</v>
      </c>
      <c r="J1535" s="14" t="str">
        <f t="shared" si="23"/>
        <v/>
      </c>
    </row>
    <row r="1536" spans="1:11" x14ac:dyDescent="0.25">
      <c r="A1536" s="25" t="s">
        <v>3190</v>
      </c>
      <c r="B1536" s="26" t="s">
        <v>3191</v>
      </c>
      <c r="C1536" s="25" t="s">
        <v>3192</v>
      </c>
      <c r="D1536" s="38" t="s">
        <v>10</v>
      </c>
      <c r="E1536" s="39">
        <v>4</v>
      </c>
      <c r="H1536" s="30" t="s">
        <v>6225</v>
      </c>
      <c r="I1536" s="30" t="s">
        <v>5978</v>
      </c>
      <c r="J1536" s="14">
        <f t="shared" si="23"/>
        <v>1</v>
      </c>
    </row>
    <row r="1537" spans="1:11" x14ac:dyDescent="0.25">
      <c r="A1537" s="25" t="s">
        <v>3193</v>
      </c>
      <c r="B1537" s="26" t="s">
        <v>3194</v>
      </c>
      <c r="C1537" s="25" t="s">
        <v>3195</v>
      </c>
      <c r="D1537" s="38" t="s">
        <v>10</v>
      </c>
      <c r="E1537" s="39">
        <v>4</v>
      </c>
      <c r="F1537" s="49" t="s">
        <v>3196</v>
      </c>
      <c r="G1537" s="50"/>
      <c r="J1537" s="14" t="str">
        <f t="shared" si="23"/>
        <v/>
      </c>
    </row>
    <row r="1538" spans="1:11" x14ac:dyDescent="0.25">
      <c r="A1538" s="25"/>
      <c r="B1538" s="26" t="s">
        <v>6449</v>
      </c>
      <c r="C1538" s="25"/>
      <c r="D1538" s="38"/>
      <c r="E1538" s="39"/>
      <c r="F1538" s="49"/>
      <c r="G1538" s="50"/>
      <c r="H1538" s="30" t="s">
        <v>6166</v>
      </c>
      <c r="I1538" s="30" t="s">
        <v>5937</v>
      </c>
      <c r="J1538" s="14">
        <f t="shared" ref="J1538:J1601" si="24">IF(COUNTIF(H:H,H1538)=0,"",COUNTIF(H:H,H1538))</f>
        <v>1</v>
      </c>
      <c r="K1538" s="59"/>
    </row>
    <row r="1539" spans="1:11" x14ac:dyDescent="0.25">
      <c r="A1539" s="25"/>
      <c r="B1539" s="26" t="s">
        <v>6450</v>
      </c>
      <c r="C1539" s="25"/>
      <c r="D1539" s="38"/>
      <c r="E1539" s="39"/>
      <c r="F1539" s="49"/>
      <c r="G1539" s="50"/>
      <c r="H1539" s="30" t="s">
        <v>6167</v>
      </c>
      <c r="I1539" s="30" t="s">
        <v>5938</v>
      </c>
      <c r="J1539" s="14">
        <f t="shared" si="24"/>
        <v>1</v>
      </c>
      <c r="K1539" s="59"/>
    </row>
    <row r="1540" spans="1:11" x14ac:dyDescent="0.25">
      <c r="A1540" s="25" t="s">
        <v>3197</v>
      </c>
      <c r="B1540" s="26" t="s">
        <v>3198</v>
      </c>
      <c r="C1540" s="25" t="s">
        <v>3199</v>
      </c>
      <c r="D1540" s="38" t="s">
        <v>10</v>
      </c>
      <c r="E1540" s="39">
        <v>4</v>
      </c>
      <c r="F1540" s="49" t="s">
        <v>3200</v>
      </c>
      <c r="G1540" s="50"/>
      <c r="H1540" s="30"/>
      <c r="I1540" s="30"/>
      <c r="J1540" s="14" t="str">
        <f t="shared" si="24"/>
        <v/>
      </c>
    </row>
    <row r="1541" spans="1:11" ht="31.5" x14ac:dyDescent="0.25">
      <c r="A1541" s="25" t="s">
        <v>3201</v>
      </c>
      <c r="B1541" s="26" t="s">
        <v>3202</v>
      </c>
      <c r="C1541" s="25" t="s">
        <v>3203</v>
      </c>
      <c r="D1541" s="38" t="s">
        <v>10</v>
      </c>
      <c r="E1541" s="39">
        <v>4</v>
      </c>
      <c r="F1541" s="49" t="s">
        <v>3204</v>
      </c>
      <c r="G1541" s="50"/>
      <c r="J1541" s="14" t="str">
        <f t="shared" si="24"/>
        <v/>
      </c>
    </row>
    <row r="1542" spans="1:11" x14ac:dyDescent="0.25">
      <c r="A1542" s="25" t="s">
        <v>3205</v>
      </c>
      <c r="B1542" s="26" t="s">
        <v>3206</v>
      </c>
      <c r="C1542" s="25" t="s">
        <v>3207</v>
      </c>
      <c r="D1542" s="38" t="s">
        <v>10</v>
      </c>
      <c r="E1542" s="39">
        <v>4</v>
      </c>
      <c r="F1542" s="49" t="s">
        <v>3208</v>
      </c>
      <c r="G1542" s="50"/>
      <c r="J1542" s="14" t="str">
        <f t="shared" si="24"/>
        <v/>
      </c>
    </row>
    <row r="1543" spans="1:11" x14ac:dyDescent="0.25">
      <c r="A1543" s="25" t="s">
        <v>3209</v>
      </c>
      <c r="B1543" s="26" t="s">
        <v>3210</v>
      </c>
      <c r="C1543" s="25" t="s">
        <v>3211</v>
      </c>
      <c r="D1543" s="38" t="s">
        <v>10</v>
      </c>
      <c r="E1543" s="39">
        <v>4</v>
      </c>
      <c r="F1543" s="49" t="s">
        <v>3212</v>
      </c>
      <c r="G1543" s="50"/>
      <c r="J1543" s="14" t="str">
        <f t="shared" si="24"/>
        <v/>
      </c>
    </row>
    <row r="1544" spans="1:11" x14ac:dyDescent="0.25">
      <c r="A1544" s="25" t="s">
        <v>3213</v>
      </c>
      <c r="B1544" s="26" t="s">
        <v>3214</v>
      </c>
      <c r="C1544" s="25" t="s">
        <v>3215</v>
      </c>
      <c r="D1544" s="38" t="s">
        <v>10</v>
      </c>
      <c r="E1544" s="39">
        <v>4</v>
      </c>
      <c r="F1544" s="49" t="s">
        <v>3216</v>
      </c>
      <c r="G1544" s="50"/>
      <c r="J1544" s="14" t="str">
        <f t="shared" si="24"/>
        <v/>
      </c>
    </row>
    <row r="1545" spans="1:11" x14ac:dyDescent="0.25">
      <c r="A1545" s="25" t="s">
        <v>3217</v>
      </c>
      <c r="B1545" s="26" t="s">
        <v>3218</v>
      </c>
      <c r="C1545" s="25" t="s">
        <v>3219</v>
      </c>
      <c r="D1545" s="38" t="s">
        <v>10</v>
      </c>
      <c r="E1545" s="39">
        <v>4</v>
      </c>
      <c r="F1545" s="49" t="s">
        <v>3220</v>
      </c>
      <c r="G1545" s="50"/>
      <c r="J1545" s="14" t="str">
        <f t="shared" si="24"/>
        <v/>
      </c>
    </row>
    <row r="1546" spans="1:11" x14ac:dyDescent="0.25">
      <c r="A1546" s="25" t="s">
        <v>3221</v>
      </c>
      <c r="B1546" s="26" t="s">
        <v>3222</v>
      </c>
      <c r="C1546" s="25" t="s">
        <v>3223</v>
      </c>
      <c r="D1546" s="38" t="s">
        <v>10</v>
      </c>
      <c r="E1546" s="39">
        <v>4</v>
      </c>
      <c r="J1546" s="14" t="str">
        <f t="shared" si="24"/>
        <v/>
      </c>
    </row>
    <row r="1547" spans="1:11" x14ac:dyDescent="0.25">
      <c r="A1547" s="25" t="s">
        <v>3224</v>
      </c>
      <c r="B1547" s="26" t="s">
        <v>3225</v>
      </c>
      <c r="C1547" s="25" t="s">
        <v>3226</v>
      </c>
      <c r="D1547" s="38" t="s">
        <v>10</v>
      </c>
      <c r="E1547" s="39">
        <v>4</v>
      </c>
      <c r="J1547" s="14" t="str">
        <f t="shared" si="24"/>
        <v/>
      </c>
    </row>
    <row r="1548" spans="1:11" x14ac:dyDescent="0.25">
      <c r="A1548" s="20" t="s">
        <v>3227</v>
      </c>
      <c r="B1548" s="21" t="s">
        <v>3228</v>
      </c>
      <c r="C1548" s="20" t="s">
        <v>3229</v>
      </c>
      <c r="D1548" s="22" t="s">
        <v>10</v>
      </c>
      <c r="E1548" s="23">
        <v>3</v>
      </c>
      <c r="H1548" s="42"/>
      <c r="I1548" s="43"/>
      <c r="J1548" s="14" t="str">
        <f t="shared" si="24"/>
        <v/>
      </c>
      <c r="K1548" s="43"/>
    </row>
    <row r="1549" spans="1:11" x14ac:dyDescent="0.25">
      <c r="A1549" s="25" t="s">
        <v>3230</v>
      </c>
      <c r="B1549" s="26" t="s">
        <v>3231</v>
      </c>
      <c r="C1549" s="25" t="s">
        <v>3232</v>
      </c>
      <c r="D1549" s="38" t="s">
        <v>10</v>
      </c>
      <c r="E1549" s="39">
        <v>4</v>
      </c>
      <c r="J1549" s="14" t="str">
        <f t="shared" si="24"/>
        <v/>
      </c>
    </row>
    <row r="1550" spans="1:11" x14ac:dyDescent="0.25">
      <c r="A1550" s="25" t="s">
        <v>3233</v>
      </c>
      <c r="B1550" s="26" t="s">
        <v>3234</v>
      </c>
      <c r="C1550" s="25" t="s">
        <v>3235</v>
      </c>
      <c r="D1550" s="38" t="s">
        <v>10</v>
      </c>
      <c r="E1550" s="39">
        <v>4</v>
      </c>
      <c r="J1550" s="14" t="str">
        <f t="shared" si="24"/>
        <v/>
      </c>
    </row>
    <row r="1551" spans="1:11" x14ac:dyDescent="0.25">
      <c r="A1551" s="25" t="s">
        <v>3236</v>
      </c>
      <c r="B1551" s="26" t="s">
        <v>3237</v>
      </c>
      <c r="C1551" s="25" t="s">
        <v>3238</v>
      </c>
      <c r="D1551" s="38" t="s">
        <v>10</v>
      </c>
      <c r="E1551" s="39">
        <v>4</v>
      </c>
      <c r="H1551" s="30" t="s">
        <v>5751</v>
      </c>
      <c r="I1551" s="30" t="s">
        <v>5752</v>
      </c>
      <c r="J1551" s="14">
        <f t="shared" si="24"/>
        <v>1</v>
      </c>
      <c r="K1551" s="24"/>
    </row>
    <row r="1552" spans="1:11" x14ac:dyDescent="0.25">
      <c r="A1552" s="25" t="s">
        <v>3239</v>
      </c>
      <c r="B1552" s="26" t="s">
        <v>3240</v>
      </c>
      <c r="C1552" s="25" t="s">
        <v>3241</v>
      </c>
      <c r="D1552" s="38" t="s">
        <v>10</v>
      </c>
      <c r="E1552" s="39">
        <v>4</v>
      </c>
      <c r="J1552" s="14" t="str">
        <f t="shared" si="24"/>
        <v/>
      </c>
    </row>
    <row r="1553" spans="1:11" x14ac:dyDescent="0.25">
      <c r="A1553" s="25" t="s">
        <v>3242</v>
      </c>
      <c r="B1553" s="26" t="s">
        <v>3243</v>
      </c>
      <c r="C1553" s="25" t="s">
        <v>3244</v>
      </c>
      <c r="D1553" s="38" t="s">
        <v>10</v>
      </c>
      <c r="E1553" s="39">
        <v>4</v>
      </c>
      <c r="J1553" s="14" t="str">
        <f t="shared" si="24"/>
        <v/>
      </c>
    </row>
    <row r="1554" spans="1:11" ht="16.5" thickBot="1" x14ac:dyDescent="0.3">
      <c r="A1554" s="25" t="s">
        <v>3245</v>
      </c>
      <c r="B1554" s="26" t="s">
        <v>3246</v>
      </c>
      <c r="C1554" s="25" t="s">
        <v>3247</v>
      </c>
      <c r="D1554" s="38" t="s">
        <v>10</v>
      </c>
      <c r="E1554" s="39">
        <v>4</v>
      </c>
      <c r="J1554" s="14" t="str">
        <f t="shared" si="24"/>
        <v/>
      </c>
      <c r="K1554" s="14">
        <f>COUNTIF(J1497:J1554,1)</f>
        <v>12</v>
      </c>
    </row>
    <row r="1555" spans="1:11" ht="17.25" thickTop="1" thickBot="1" x14ac:dyDescent="0.3">
      <c r="A1555" s="12" t="s">
        <v>3248</v>
      </c>
      <c r="B1555" s="13">
        <v>1200000</v>
      </c>
      <c r="C1555" s="17" t="s">
        <v>3249</v>
      </c>
      <c r="D1555" s="18" t="s">
        <v>24</v>
      </c>
      <c r="E1555" s="19">
        <v>2</v>
      </c>
      <c r="J1555" s="14" t="str">
        <f t="shared" si="24"/>
        <v/>
      </c>
    </row>
    <row r="1556" spans="1:11" ht="16.5" thickTop="1" x14ac:dyDescent="0.25">
      <c r="A1556" s="20" t="s">
        <v>3250</v>
      </c>
      <c r="B1556" s="21" t="s">
        <v>3251</v>
      </c>
      <c r="C1556" s="20" t="s">
        <v>3252</v>
      </c>
      <c r="D1556" s="22" t="s">
        <v>24</v>
      </c>
      <c r="E1556" s="23">
        <v>3</v>
      </c>
      <c r="J1556" s="14" t="str">
        <f t="shared" si="24"/>
        <v/>
      </c>
    </row>
    <row r="1557" spans="1:11" x14ac:dyDescent="0.25">
      <c r="A1557" s="25" t="s">
        <v>3253</v>
      </c>
      <c r="B1557" s="26" t="s">
        <v>3254</v>
      </c>
      <c r="C1557" s="25" t="s">
        <v>3255</v>
      </c>
      <c r="D1557" s="38" t="s">
        <v>24</v>
      </c>
      <c r="E1557" s="39">
        <v>4</v>
      </c>
      <c r="J1557" s="14" t="str">
        <f t="shared" si="24"/>
        <v/>
      </c>
    </row>
    <row r="1558" spans="1:11" x14ac:dyDescent="0.25">
      <c r="A1558" s="25" t="s">
        <v>3256</v>
      </c>
      <c r="B1558" s="26" t="s">
        <v>3257</v>
      </c>
      <c r="C1558" s="25" t="s">
        <v>3258</v>
      </c>
      <c r="D1558" s="38" t="s">
        <v>24</v>
      </c>
      <c r="E1558" s="39">
        <v>4</v>
      </c>
      <c r="J1558" s="14" t="str">
        <f t="shared" si="24"/>
        <v/>
      </c>
    </row>
    <row r="1559" spans="1:11" x14ac:dyDescent="0.25">
      <c r="A1559" s="25" t="s">
        <v>3259</v>
      </c>
      <c r="B1559" s="26" t="s">
        <v>3260</v>
      </c>
      <c r="C1559" s="25" t="s">
        <v>3261</v>
      </c>
      <c r="D1559" s="38" t="s">
        <v>24</v>
      </c>
      <c r="E1559" s="39">
        <v>4</v>
      </c>
      <c r="J1559" s="14" t="str">
        <f t="shared" si="24"/>
        <v/>
      </c>
    </row>
    <row r="1560" spans="1:11" x14ac:dyDescent="0.25">
      <c r="A1560" s="25" t="s">
        <v>3262</v>
      </c>
      <c r="B1560" s="26" t="s">
        <v>3263</v>
      </c>
      <c r="C1560" s="25" t="s">
        <v>3264</v>
      </c>
      <c r="D1560" s="38" t="s">
        <v>24</v>
      </c>
      <c r="E1560" s="39">
        <v>4</v>
      </c>
      <c r="J1560" s="14" t="str">
        <f t="shared" si="24"/>
        <v/>
      </c>
    </row>
    <row r="1561" spans="1:11" x14ac:dyDescent="0.25">
      <c r="A1561" s="25" t="s">
        <v>3265</v>
      </c>
      <c r="B1561" s="26" t="s">
        <v>3266</v>
      </c>
      <c r="C1561" s="25" t="s">
        <v>3267</v>
      </c>
      <c r="D1561" s="38" t="s">
        <v>24</v>
      </c>
      <c r="E1561" s="39">
        <v>4</v>
      </c>
      <c r="J1561" s="14" t="str">
        <f t="shared" si="24"/>
        <v/>
      </c>
    </row>
    <row r="1562" spans="1:11" x14ac:dyDescent="0.25">
      <c r="A1562" s="25" t="s">
        <v>3268</v>
      </c>
      <c r="B1562" s="26" t="s">
        <v>3269</v>
      </c>
      <c r="C1562" s="25" t="s">
        <v>3270</v>
      </c>
      <c r="D1562" s="38" t="s">
        <v>24</v>
      </c>
      <c r="E1562" s="39">
        <v>4</v>
      </c>
      <c r="J1562" s="14" t="str">
        <f t="shared" si="24"/>
        <v/>
      </c>
    </row>
    <row r="1563" spans="1:11" x14ac:dyDescent="0.25">
      <c r="A1563" s="25" t="s">
        <v>3271</v>
      </c>
      <c r="B1563" s="26" t="s">
        <v>3272</v>
      </c>
      <c r="C1563" s="25" t="s">
        <v>3273</v>
      </c>
      <c r="D1563" s="38" t="s">
        <v>24</v>
      </c>
      <c r="E1563" s="39">
        <v>4</v>
      </c>
      <c r="J1563" s="14" t="str">
        <f t="shared" si="24"/>
        <v/>
      </c>
    </row>
    <row r="1564" spans="1:11" x14ac:dyDescent="0.25">
      <c r="A1564" s="25" t="s">
        <v>3274</v>
      </c>
      <c r="B1564" s="26" t="s">
        <v>3275</v>
      </c>
      <c r="C1564" s="25" t="s">
        <v>3276</v>
      </c>
      <c r="D1564" s="38" t="s">
        <v>24</v>
      </c>
      <c r="E1564" s="39">
        <v>4</v>
      </c>
      <c r="J1564" s="14" t="str">
        <f t="shared" si="24"/>
        <v/>
      </c>
    </row>
    <row r="1565" spans="1:11" x14ac:dyDescent="0.25">
      <c r="A1565" s="20" t="s">
        <v>3277</v>
      </c>
      <c r="B1565" s="21" t="s">
        <v>3278</v>
      </c>
      <c r="C1565" s="20" t="s">
        <v>3279</v>
      </c>
      <c r="D1565" s="22" t="s">
        <v>24</v>
      </c>
      <c r="E1565" s="23">
        <v>3</v>
      </c>
      <c r="G1565" s="62" t="s">
        <v>2</v>
      </c>
      <c r="H1565" s="30" t="s">
        <v>5698</v>
      </c>
      <c r="I1565" s="30" t="s">
        <v>5699</v>
      </c>
      <c r="J1565" s="14">
        <f t="shared" si="24"/>
        <v>1</v>
      </c>
    </row>
    <row r="1566" spans="1:11" x14ac:dyDescent="0.25">
      <c r="A1566" s="25" t="s">
        <v>3280</v>
      </c>
      <c r="B1566" s="26" t="s">
        <v>3281</v>
      </c>
      <c r="C1566" s="27" t="s">
        <v>3282</v>
      </c>
      <c r="D1566" s="28" t="s">
        <v>24</v>
      </c>
      <c r="E1566" s="29">
        <v>4</v>
      </c>
      <c r="J1566" s="14" t="str">
        <f t="shared" si="24"/>
        <v/>
      </c>
    </row>
    <row r="1567" spans="1:11" x14ac:dyDescent="0.25">
      <c r="A1567" s="25" t="s">
        <v>3283</v>
      </c>
      <c r="B1567" s="26" t="s">
        <v>3284</v>
      </c>
      <c r="C1567" s="25" t="s">
        <v>3285</v>
      </c>
      <c r="D1567" s="38" t="s">
        <v>24</v>
      </c>
      <c r="E1567" s="39">
        <v>4</v>
      </c>
      <c r="J1567" s="14" t="str">
        <f t="shared" si="24"/>
        <v/>
      </c>
    </row>
    <row r="1568" spans="1:11" ht="31.5" x14ac:dyDescent="0.25">
      <c r="A1568" s="25" t="s">
        <v>3286</v>
      </c>
      <c r="B1568" s="26" t="s">
        <v>3287</v>
      </c>
      <c r="C1568" s="25" t="s">
        <v>3288</v>
      </c>
      <c r="D1568" s="38" t="s">
        <v>24</v>
      </c>
      <c r="E1568" s="39">
        <v>4</v>
      </c>
      <c r="J1568" s="14" t="str">
        <f t="shared" si="24"/>
        <v/>
      </c>
    </row>
    <row r="1569" spans="1:11" x14ac:dyDescent="0.25">
      <c r="A1569" s="20" t="s">
        <v>3289</v>
      </c>
      <c r="B1569" s="21" t="s">
        <v>3290</v>
      </c>
      <c r="C1569" s="20" t="s">
        <v>3291</v>
      </c>
      <c r="D1569" s="22" t="s">
        <v>24</v>
      </c>
      <c r="E1569" s="23">
        <v>3</v>
      </c>
      <c r="H1569" s="30" t="s">
        <v>5715</v>
      </c>
      <c r="I1569" s="30" t="s">
        <v>3291</v>
      </c>
      <c r="J1569" s="14">
        <f t="shared" si="24"/>
        <v>1</v>
      </c>
      <c r="K1569" s="24"/>
    </row>
    <row r="1570" spans="1:11" x14ac:dyDescent="0.25">
      <c r="A1570" s="20"/>
      <c r="B1570" s="21" t="s">
        <v>6445</v>
      </c>
      <c r="C1570" s="20"/>
      <c r="D1570" s="22"/>
      <c r="E1570" s="23"/>
      <c r="H1570" s="30" t="s">
        <v>6231</v>
      </c>
      <c r="I1570" s="30" t="s">
        <v>5984</v>
      </c>
      <c r="J1570" s="14">
        <f t="shared" si="24"/>
        <v>1</v>
      </c>
      <c r="K1570" s="24"/>
    </row>
    <row r="1571" spans="1:11" x14ac:dyDescent="0.25">
      <c r="A1571" s="20"/>
      <c r="B1571" s="21" t="s">
        <v>6446</v>
      </c>
      <c r="C1571" s="20"/>
      <c r="D1571" s="22"/>
      <c r="E1571" s="23"/>
      <c r="H1571" s="30" t="s">
        <v>6232</v>
      </c>
      <c r="I1571" s="30" t="s">
        <v>5985</v>
      </c>
      <c r="J1571" s="14">
        <f t="shared" si="24"/>
        <v>1</v>
      </c>
      <c r="K1571" s="24"/>
    </row>
    <row r="1572" spans="1:11" x14ac:dyDescent="0.25">
      <c r="A1572" s="20"/>
      <c r="B1572" s="21" t="s">
        <v>6447</v>
      </c>
      <c r="C1572" s="20"/>
      <c r="D1572" s="22"/>
      <c r="E1572" s="23"/>
      <c r="H1572" s="30" t="s">
        <v>6233</v>
      </c>
      <c r="I1572" s="30" t="s">
        <v>5986</v>
      </c>
      <c r="J1572" s="14">
        <f t="shared" si="24"/>
        <v>1</v>
      </c>
      <c r="K1572" s="24"/>
    </row>
    <row r="1573" spans="1:11" x14ac:dyDescent="0.25">
      <c r="A1573" s="20"/>
      <c r="B1573" s="21" t="s">
        <v>6448</v>
      </c>
      <c r="C1573" s="20"/>
      <c r="D1573" s="22"/>
      <c r="E1573" s="23"/>
      <c r="H1573" s="30" t="s">
        <v>6234</v>
      </c>
      <c r="I1573" s="30" t="s">
        <v>5987</v>
      </c>
      <c r="J1573" s="14">
        <f t="shared" si="24"/>
        <v>1</v>
      </c>
      <c r="K1573" s="24"/>
    </row>
    <row r="1574" spans="1:11" x14ac:dyDescent="0.25">
      <c r="A1574" s="25" t="s">
        <v>3292</v>
      </c>
      <c r="B1574" s="26" t="s">
        <v>3293</v>
      </c>
      <c r="C1574" s="25" t="s">
        <v>3294</v>
      </c>
      <c r="D1574" s="38" t="s">
        <v>24</v>
      </c>
      <c r="E1574" s="39">
        <v>4</v>
      </c>
      <c r="J1574" s="14" t="str">
        <f t="shared" si="24"/>
        <v/>
      </c>
    </row>
    <row r="1575" spans="1:11" x14ac:dyDescent="0.25">
      <c r="A1575" s="25" t="s">
        <v>3295</v>
      </c>
      <c r="B1575" s="26" t="s">
        <v>3296</v>
      </c>
      <c r="C1575" s="25" t="s">
        <v>3297</v>
      </c>
      <c r="D1575" s="38" t="s">
        <v>24</v>
      </c>
      <c r="E1575" s="39">
        <v>4</v>
      </c>
      <c r="J1575" s="14" t="str">
        <f t="shared" si="24"/>
        <v/>
      </c>
    </row>
    <row r="1576" spans="1:11" x14ac:dyDescent="0.25">
      <c r="A1576" s="25" t="s">
        <v>3298</v>
      </c>
      <c r="B1576" s="26" t="s">
        <v>3299</v>
      </c>
      <c r="C1576" s="27" t="s">
        <v>3300</v>
      </c>
      <c r="D1576" s="28" t="s">
        <v>24</v>
      </c>
      <c r="E1576" s="29">
        <v>4</v>
      </c>
      <c r="J1576" s="14" t="str">
        <f t="shared" si="24"/>
        <v/>
      </c>
    </row>
    <row r="1577" spans="1:11" x14ac:dyDescent="0.25">
      <c r="A1577" s="25" t="s">
        <v>3301</v>
      </c>
      <c r="B1577" s="26" t="s">
        <v>3302</v>
      </c>
      <c r="C1577" s="25" t="s">
        <v>3303</v>
      </c>
      <c r="D1577" s="38" t="s">
        <v>24</v>
      </c>
      <c r="E1577" s="39">
        <v>4</v>
      </c>
      <c r="J1577" s="14" t="str">
        <f t="shared" si="24"/>
        <v/>
      </c>
    </row>
    <row r="1578" spans="1:11" x14ac:dyDescent="0.25">
      <c r="A1578" s="20" t="s">
        <v>3304</v>
      </c>
      <c r="B1578" s="21" t="s">
        <v>3305</v>
      </c>
      <c r="C1578" s="20" t="s">
        <v>3306</v>
      </c>
      <c r="D1578" s="22" t="s">
        <v>24</v>
      </c>
      <c r="E1578" s="23">
        <v>3</v>
      </c>
      <c r="J1578" s="14" t="str">
        <f t="shared" si="24"/>
        <v/>
      </c>
    </row>
    <row r="1579" spans="1:11" x14ac:dyDescent="0.25">
      <c r="A1579" s="25" t="s">
        <v>3307</v>
      </c>
      <c r="B1579" s="26" t="s">
        <v>3308</v>
      </c>
      <c r="C1579" s="25" t="s">
        <v>3309</v>
      </c>
      <c r="D1579" s="38" t="s">
        <v>24</v>
      </c>
      <c r="E1579" s="39">
        <v>4</v>
      </c>
      <c r="H1579" s="40"/>
      <c r="I1579" s="24"/>
      <c r="J1579" s="14" t="str">
        <f t="shared" si="24"/>
        <v/>
      </c>
      <c r="K1579" s="24"/>
    </row>
    <row r="1580" spans="1:11" x14ac:dyDescent="0.25">
      <c r="A1580" s="25" t="s">
        <v>3310</v>
      </c>
      <c r="B1580" s="26" t="s">
        <v>3311</v>
      </c>
      <c r="C1580" s="25" t="s">
        <v>3312</v>
      </c>
      <c r="D1580" s="38" t="s">
        <v>24</v>
      </c>
      <c r="E1580" s="39">
        <v>4</v>
      </c>
      <c r="J1580" s="14" t="str">
        <f t="shared" si="24"/>
        <v/>
      </c>
    </row>
    <row r="1581" spans="1:11" x14ac:dyDescent="0.25">
      <c r="A1581" s="25" t="s">
        <v>3313</v>
      </c>
      <c r="B1581" s="26" t="s">
        <v>3314</v>
      </c>
      <c r="C1581" s="25" t="s">
        <v>3315</v>
      </c>
      <c r="D1581" s="38" t="s">
        <v>24</v>
      </c>
      <c r="E1581" s="39">
        <v>4</v>
      </c>
      <c r="J1581" s="14" t="str">
        <f t="shared" si="24"/>
        <v/>
      </c>
    </row>
    <row r="1582" spans="1:11" x14ac:dyDescent="0.25">
      <c r="A1582" s="25" t="s">
        <v>3316</v>
      </c>
      <c r="B1582" s="26" t="s">
        <v>3317</v>
      </c>
      <c r="C1582" s="25" t="s">
        <v>3318</v>
      </c>
      <c r="D1582" s="38" t="s">
        <v>24</v>
      </c>
      <c r="E1582" s="39">
        <v>4</v>
      </c>
      <c r="H1582" s="30" t="s">
        <v>5768</v>
      </c>
      <c r="I1582" s="30" t="s">
        <v>5769</v>
      </c>
      <c r="J1582" s="14">
        <f t="shared" si="24"/>
        <v>1</v>
      </c>
      <c r="K1582" s="24"/>
    </row>
    <row r="1583" spans="1:11" x14ac:dyDescent="0.25">
      <c r="A1583" s="25" t="s">
        <v>3319</v>
      </c>
      <c r="B1583" s="26" t="s">
        <v>3320</v>
      </c>
      <c r="C1583" s="25" t="s">
        <v>3321</v>
      </c>
      <c r="D1583" s="38" t="s">
        <v>24</v>
      </c>
      <c r="E1583" s="39">
        <v>4</v>
      </c>
      <c r="H1583" s="30" t="s">
        <v>5767</v>
      </c>
      <c r="I1583" s="30" t="s">
        <v>3321</v>
      </c>
      <c r="J1583" s="14">
        <f t="shared" si="24"/>
        <v>1</v>
      </c>
      <c r="K1583" s="24"/>
    </row>
    <row r="1584" spans="1:11" x14ac:dyDescent="0.25">
      <c r="A1584" s="25" t="s">
        <v>3322</v>
      </c>
      <c r="B1584" s="26" t="s">
        <v>3323</v>
      </c>
      <c r="C1584" s="25" t="s">
        <v>3324</v>
      </c>
      <c r="D1584" s="38" t="s">
        <v>24</v>
      </c>
      <c r="E1584" s="39">
        <v>4</v>
      </c>
      <c r="J1584" s="14" t="str">
        <f t="shared" si="24"/>
        <v/>
      </c>
    </row>
    <row r="1585" spans="1:11" x14ac:dyDescent="0.25">
      <c r="A1585" s="25" t="s">
        <v>3325</v>
      </c>
      <c r="B1585" s="26" t="s">
        <v>3326</v>
      </c>
      <c r="C1585" s="25" t="s">
        <v>3327</v>
      </c>
      <c r="D1585" s="38" t="s">
        <v>24</v>
      </c>
      <c r="E1585" s="39">
        <v>4</v>
      </c>
      <c r="J1585" s="14" t="str">
        <f t="shared" si="24"/>
        <v/>
      </c>
    </row>
    <row r="1586" spans="1:11" x14ac:dyDescent="0.25">
      <c r="A1586" s="25" t="s">
        <v>3328</v>
      </c>
      <c r="B1586" s="26" t="s">
        <v>3329</v>
      </c>
      <c r="C1586" s="25" t="s">
        <v>3330</v>
      </c>
      <c r="D1586" s="38" t="s">
        <v>24</v>
      </c>
      <c r="E1586" s="39">
        <v>4</v>
      </c>
      <c r="H1586" s="30" t="s">
        <v>6235</v>
      </c>
      <c r="I1586" s="30" t="s">
        <v>5988</v>
      </c>
      <c r="J1586" s="14">
        <f t="shared" si="24"/>
        <v>1</v>
      </c>
      <c r="K1586" s="24"/>
    </row>
    <row r="1587" spans="1:11" x14ac:dyDescent="0.25">
      <c r="A1587" s="25" t="s">
        <v>3331</v>
      </c>
      <c r="B1587" s="26" t="s">
        <v>3332</v>
      </c>
      <c r="C1587" s="25" t="s">
        <v>3333</v>
      </c>
      <c r="D1587" s="38" t="s">
        <v>24</v>
      </c>
      <c r="E1587" s="39">
        <v>4</v>
      </c>
      <c r="H1587" s="42"/>
      <c r="I1587" s="43"/>
      <c r="J1587" s="14" t="str">
        <f t="shared" si="24"/>
        <v/>
      </c>
      <c r="K1587" s="43"/>
    </row>
    <row r="1588" spans="1:11" x14ac:dyDescent="0.25">
      <c r="A1588" s="25" t="s">
        <v>3334</v>
      </c>
      <c r="B1588" s="26" t="s">
        <v>3335</v>
      </c>
      <c r="C1588" s="27" t="s">
        <v>3336</v>
      </c>
      <c r="D1588" s="28" t="s">
        <v>24</v>
      </c>
      <c r="E1588" s="29">
        <v>4</v>
      </c>
      <c r="J1588" s="14" t="str">
        <f t="shared" si="24"/>
        <v/>
      </c>
    </row>
    <row r="1589" spans="1:11" x14ac:dyDescent="0.25">
      <c r="A1589" s="25" t="s">
        <v>3337</v>
      </c>
      <c r="B1589" s="26" t="s">
        <v>3338</v>
      </c>
      <c r="C1589" s="25" t="s">
        <v>3339</v>
      </c>
      <c r="D1589" s="38" t="s">
        <v>24</v>
      </c>
      <c r="E1589" s="39">
        <v>4</v>
      </c>
      <c r="J1589" s="14" t="str">
        <f t="shared" si="24"/>
        <v/>
      </c>
    </row>
    <row r="1590" spans="1:11" x14ac:dyDescent="0.25">
      <c r="A1590" s="20" t="s">
        <v>3129</v>
      </c>
      <c r="B1590" s="21" t="s">
        <v>3340</v>
      </c>
      <c r="C1590" s="20" t="s">
        <v>3128</v>
      </c>
      <c r="D1590" s="22" t="s">
        <v>24</v>
      </c>
      <c r="E1590" s="23">
        <v>3</v>
      </c>
      <c r="F1590" s="49" t="s">
        <v>3126</v>
      </c>
      <c r="G1590" s="50"/>
      <c r="J1590" s="14" t="str">
        <f t="shared" si="24"/>
        <v/>
      </c>
    </row>
    <row r="1591" spans="1:11" x14ac:dyDescent="0.25">
      <c r="A1591" s="49" t="s">
        <v>3133</v>
      </c>
      <c r="B1591" s="26" t="s">
        <v>3341</v>
      </c>
      <c r="C1591" s="49" t="s">
        <v>3342</v>
      </c>
      <c r="D1591" s="50" t="s">
        <v>24</v>
      </c>
      <c r="E1591" s="39">
        <v>4</v>
      </c>
      <c r="F1591" s="49" t="s">
        <v>3130</v>
      </c>
      <c r="G1591" s="50"/>
      <c r="J1591" s="14" t="str">
        <f t="shared" si="24"/>
        <v/>
      </c>
    </row>
    <row r="1592" spans="1:11" x14ac:dyDescent="0.25">
      <c r="A1592" s="31" t="s">
        <v>3343</v>
      </c>
      <c r="B1592" s="32">
        <v>1205010.01</v>
      </c>
      <c r="C1592" s="31" t="s">
        <v>3344</v>
      </c>
      <c r="D1592" s="33" t="s">
        <v>24</v>
      </c>
      <c r="E1592" s="34">
        <v>5</v>
      </c>
      <c r="J1592" s="14" t="str">
        <f t="shared" si="24"/>
        <v/>
      </c>
    </row>
    <row r="1593" spans="1:11" x14ac:dyDescent="0.25">
      <c r="A1593" s="31" t="s">
        <v>3345</v>
      </c>
      <c r="B1593" s="32">
        <v>1205010.02</v>
      </c>
      <c r="C1593" s="31" t="s">
        <v>3137</v>
      </c>
      <c r="D1593" s="33" t="s">
        <v>24</v>
      </c>
      <c r="E1593" s="34">
        <v>5</v>
      </c>
      <c r="H1593" s="40"/>
      <c r="I1593" s="24"/>
      <c r="J1593" s="14" t="str">
        <f t="shared" si="24"/>
        <v/>
      </c>
      <c r="K1593" s="24"/>
    </row>
    <row r="1594" spans="1:11" x14ac:dyDescent="0.25">
      <c r="A1594" s="31"/>
      <c r="B1594" s="32">
        <v>1205011.02</v>
      </c>
      <c r="C1594" s="31"/>
      <c r="D1594" s="33"/>
      <c r="E1594" s="34"/>
      <c r="H1594" s="30" t="s">
        <v>5761</v>
      </c>
      <c r="I1594" s="30" t="s">
        <v>5762</v>
      </c>
      <c r="J1594" s="14">
        <f t="shared" si="24"/>
        <v>2</v>
      </c>
      <c r="K1594" s="24"/>
    </row>
    <row r="1595" spans="1:11" x14ac:dyDescent="0.25">
      <c r="A1595" s="31"/>
      <c r="B1595" s="32">
        <v>1205012.02</v>
      </c>
      <c r="C1595" s="31"/>
      <c r="D1595" s="33"/>
      <c r="E1595" s="34"/>
      <c r="H1595" s="30" t="s">
        <v>6229</v>
      </c>
      <c r="I1595" s="30" t="s">
        <v>5982</v>
      </c>
      <c r="J1595" s="14">
        <f t="shared" si="24"/>
        <v>2</v>
      </c>
      <c r="K1595" s="24"/>
    </row>
    <row r="1596" spans="1:11" x14ac:dyDescent="0.25">
      <c r="A1596" s="31" t="s">
        <v>3346</v>
      </c>
      <c r="B1596" s="32">
        <v>1205010.03</v>
      </c>
      <c r="C1596" s="31" t="s">
        <v>3139</v>
      </c>
      <c r="D1596" s="33" t="s">
        <v>24</v>
      </c>
      <c r="E1596" s="34">
        <v>5</v>
      </c>
      <c r="H1596" s="30" t="s">
        <v>6227</v>
      </c>
      <c r="I1596" s="30" t="s">
        <v>5980</v>
      </c>
      <c r="J1596" s="14">
        <f t="shared" si="24"/>
        <v>2</v>
      </c>
      <c r="K1596" s="24"/>
    </row>
    <row r="1597" spans="1:11" x14ac:dyDescent="0.25">
      <c r="A1597" s="31" t="s">
        <v>5658</v>
      </c>
      <c r="B1597" s="32" t="s">
        <v>5657</v>
      </c>
      <c r="C1597" s="31" t="s">
        <v>5659</v>
      </c>
      <c r="D1597" s="33" t="s">
        <v>24</v>
      </c>
      <c r="E1597" s="34">
        <v>5</v>
      </c>
      <c r="H1597" s="40"/>
      <c r="I1597" s="24"/>
      <c r="J1597" s="14" t="str">
        <f t="shared" si="24"/>
        <v/>
      </c>
      <c r="K1597" s="24"/>
    </row>
    <row r="1598" spans="1:11" ht="31.5" x14ac:dyDescent="0.25">
      <c r="A1598" s="31" t="s">
        <v>5660</v>
      </c>
      <c r="B1598" s="32" t="s">
        <v>5656</v>
      </c>
      <c r="C1598" s="31" t="s">
        <v>5661</v>
      </c>
      <c r="D1598" s="33" t="s">
        <v>24</v>
      </c>
      <c r="E1598" s="34">
        <v>5</v>
      </c>
      <c r="H1598" s="40"/>
      <c r="I1598" s="24"/>
      <c r="J1598" s="14" t="str">
        <f t="shared" si="24"/>
        <v/>
      </c>
      <c r="K1598" s="24"/>
    </row>
    <row r="1599" spans="1:11" x14ac:dyDescent="0.25">
      <c r="A1599" s="31" t="s">
        <v>3347</v>
      </c>
      <c r="B1599" s="32">
        <v>1205010.05</v>
      </c>
      <c r="C1599" s="31" t="s">
        <v>3143</v>
      </c>
      <c r="D1599" s="33" t="s">
        <v>24</v>
      </c>
      <c r="E1599" s="34">
        <v>5</v>
      </c>
      <c r="H1599" s="40"/>
      <c r="I1599" s="24"/>
      <c r="J1599" s="14" t="str">
        <f t="shared" si="24"/>
        <v/>
      </c>
      <c r="K1599" s="24"/>
    </row>
    <row r="1600" spans="1:11" x14ac:dyDescent="0.25">
      <c r="A1600" s="31" t="s">
        <v>3348</v>
      </c>
      <c r="B1600" s="32">
        <v>1205010.06</v>
      </c>
      <c r="C1600" s="31" t="s">
        <v>3145</v>
      </c>
      <c r="D1600" s="33" t="s">
        <v>24</v>
      </c>
      <c r="E1600" s="34">
        <v>5</v>
      </c>
      <c r="J1600" s="14" t="str">
        <f t="shared" si="24"/>
        <v/>
      </c>
    </row>
    <row r="1601" spans="1:11" x14ac:dyDescent="0.25">
      <c r="A1601" s="31" t="s">
        <v>3349</v>
      </c>
      <c r="B1601" s="32">
        <v>1205010.07</v>
      </c>
      <c r="C1601" s="31" t="s">
        <v>3147</v>
      </c>
      <c r="D1601" s="33" t="s">
        <v>24</v>
      </c>
      <c r="E1601" s="34">
        <v>5</v>
      </c>
      <c r="J1601" s="14" t="str">
        <f t="shared" si="24"/>
        <v/>
      </c>
    </row>
    <row r="1602" spans="1:11" x14ac:dyDescent="0.25">
      <c r="A1602" s="31" t="s">
        <v>3350</v>
      </c>
      <c r="B1602" s="32">
        <v>1205010.08</v>
      </c>
      <c r="C1602" s="35" t="s">
        <v>3149</v>
      </c>
      <c r="D1602" s="36" t="s">
        <v>24</v>
      </c>
      <c r="E1602" s="37">
        <v>5</v>
      </c>
      <c r="J1602" s="14" t="str">
        <f t="shared" ref="J1602:J1665" si="25">IF(COUNTIF(H:H,H1602)=0,"",COUNTIF(H:H,H1602))</f>
        <v/>
      </c>
    </row>
    <row r="1603" spans="1:11" x14ac:dyDescent="0.25">
      <c r="A1603" s="31" t="s">
        <v>5654</v>
      </c>
      <c r="B1603" s="32" t="s">
        <v>5650</v>
      </c>
      <c r="C1603" s="35" t="s">
        <v>5653</v>
      </c>
      <c r="D1603" s="36" t="s">
        <v>10</v>
      </c>
      <c r="E1603" s="37">
        <v>5</v>
      </c>
      <c r="H1603" s="30" t="s">
        <v>5757</v>
      </c>
      <c r="I1603" s="30" t="s">
        <v>5758</v>
      </c>
      <c r="J1603" s="14">
        <f t="shared" si="25"/>
        <v>2</v>
      </c>
      <c r="K1603" s="24"/>
    </row>
    <row r="1604" spans="1:11" x14ac:dyDescent="0.25">
      <c r="A1604" s="31" t="s">
        <v>5655</v>
      </c>
      <c r="B1604" s="32" t="s">
        <v>5651</v>
      </c>
      <c r="C1604" s="35" t="s">
        <v>5652</v>
      </c>
      <c r="D1604" s="36" t="s">
        <v>10</v>
      </c>
      <c r="E1604" s="37">
        <v>5</v>
      </c>
      <c r="H1604" s="30" t="s">
        <v>5759</v>
      </c>
      <c r="I1604" s="30" t="s">
        <v>5760</v>
      </c>
      <c r="J1604" s="14">
        <f t="shared" si="25"/>
        <v>2</v>
      </c>
      <c r="K1604" s="24"/>
    </row>
    <row r="1605" spans="1:11" x14ac:dyDescent="0.25">
      <c r="A1605" s="31" t="s">
        <v>3351</v>
      </c>
      <c r="B1605" s="32">
        <v>1205010.1000000001</v>
      </c>
      <c r="C1605" s="31" t="s">
        <v>3153</v>
      </c>
      <c r="D1605" s="33" t="s">
        <v>10</v>
      </c>
      <c r="E1605" s="34">
        <v>5</v>
      </c>
      <c r="J1605" s="14" t="str">
        <f t="shared" si="25"/>
        <v/>
      </c>
    </row>
    <row r="1606" spans="1:11" x14ac:dyDescent="0.25">
      <c r="A1606" s="31" t="s">
        <v>3352</v>
      </c>
      <c r="B1606" s="32">
        <v>1205010.1100000001</v>
      </c>
      <c r="C1606" s="31" t="s">
        <v>3155</v>
      </c>
      <c r="D1606" s="33" t="s">
        <v>24</v>
      </c>
      <c r="E1606" s="34">
        <v>5</v>
      </c>
      <c r="J1606" s="14" t="str">
        <f t="shared" si="25"/>
        <v/>
      </c>
    </row>
    <row r="1607" spans="1:11" x14ac:dyDescent="0.25">
      <c r="A1607" s="31" t="s">
        <v>3353</v>
      </c>
      <c r="B1607" s="32">
        <v>1205010.1200000001</v>
      </c>
      <c r="C1607" s="31" t="s">
        <v>3157</v>
      </c>
      <c r="D1607" s="33" t="s">
        <v>24</v>
      </c>
      <c r="E1607" s="34">
        <v>5</v>
      </c>
      <c r="J1607" s="14" t="str">
        <f t="shared" si="25"/>
        <v/>
      </c>
    </row>
    <row r="1608" spans="1:11" x14ac:dyDescent="0.25">
      <c r="A1608" s="31" t="s">
        <v>3354</v>
      </c>
      <c r="B1608" s="32">
        <v>1205010.1299999999</v>
      </c>
      <c r="C1608" s="31" t="s">
        <v>3355</v>
      </c>
      <c r="D1608" s="33" t="s">
        <v>10</v>
      </c>
      <c r="E1608" s="34">
        <v>5</v>
      </c>
      <c r="J1608" s="14" t="str">
        <f t="shared" si="25"/>
        <v/>
      </c>
    </row>
    <row r="1609" spans="1:11" x14ac:dyDescent="0.25">
      <c r="A1609" s="31"/>
      <c r="B1609" s="32">
        <v>1205011.1299999999</v>
      </c>
      <c r="C1609" s="31"/>
      <c r="D1609" s="33"/>
      <c r="E1609" s="34"/>
      <c r="H1609" s="30" t="s">
        <v>5763</v>
      </c>
      <c r="I1609" s="30" t="s">
        <v>5764</v>
      </c>
      <c r="J1609" s="14">
        <f t="shared" si="25"/>
        <v>1</v>
      </c>
      <c r="K1609" s="24"/>
    </row>
    <row r="1610" spans="1:11" x14ac:dyDescent="0.25">
      <c r="A1610" s="31"/>
      <c r="B1610" s="32">
        <v>1205012.1299999999</v>
      </c>
      <c r="C1610" s="31"/>
      <c r="D1610" s="33"/>
      <c r="E1610" s="34"/>
      <c r="H1610" s="30" t="s">
        <v>5765</v>
      </c>
      <c r="I1610" s="30" t="s">
        <v>5766</v>
      </c>
      <c r="J1610" s="14">
        <f t="shared" si="25"/>
        <v>1</v>
      </c>
      <c r="K1610" s="24"/>
    </row>
    <row r="1611" spans="1:11" x14ac:dyDescent="0.25">
      <c r="A1611" s="31"/>
      <c r="B1611" s="32">
        <v>1205013.1299999999</v>
      </c>
      <c r="C1611" s="31"/>
      <c r="D1611" s="33"/>
      <c r="E1611" s="34"/>
      <c r="H1611" s="30" t="s">
        <v>6349</v>
      </c>
      <c r="I1611" s="30" t="s">
        <v>6096</v>
      </c>
      <c r="J1611" s="14">
        <f t="shared" si="25"/>
        <v>1</v>
      </c>
      <c r="K1611" s="30"/>
    </row>
    <row r="1612" spans="1:11" x14ac:dyDescent="0.25">
      <c r="A1612" s="31" t="s">
        <v>3356</v>
      </c>
      <c r="B1612" s="32">
        <v>1205010.1399999999</v>
      </c>
      <c r="C1612" s="35" t="s">
        <v>3161</v>
      </c>
      <c r="D1612" s="36" t="s">
        <v>24</v>
      </c>
      <c r="E1612" s="37">
        <v>5</v>
      </c>
      <c r="J1612" s="14" t="str">
        <f t="shared" si="25"/>
        <v/>
      </c>
    </row>
    <row r="1613" spans="1:11" x14ac:dyDescent="0.25">
      <c r="A1613" s="31" t="s">
        <v>3357</v>
      </c>
      <c r="B1613" s="32">
        <v>1205010.1499999999</v>
      </c>
      <c r="C1613" s="31" t="s">
        <v>3163</v>
      </c>
      <c r="D1613" s="33" t="s">
        <v>24</v>
      </c>
      <c r="E1613" s="51">
        <v>5</v>
      </c>
      <c r="J1613" s="14" t="str">
        <f t="shared" si="25"/>
        <v/>
      </c>
    </row>
    <row r="1614" spans="1:11" x14ac:dyDescent="0.25">
      <c r="A1614" s="20" t="s">
        <v>3358</v>
      </c>
      <c r="B1614" s="21" t="s">
        <v>3359</v>
      </c>
      <c r="C1614" s="20" t="s">
        <v>3360</v>
      </c>
      <c r="D1614" s="22" t="s">
        <v>24</v>
      </c>
      <c r="E1614" s="23">
        <v>3</v>
      </c>
      <c r="H1614" s="40"/>
      <c r="I1614" s="24"/>
      <c r="J1614" s="14" t="str">
        <f t="shared" si="25"/>
        <v/>
      </c>
      <c r="K1614" s="24"/>
    </row>
    <row r="1615" spans="1:11" x14ac:dyDescent="0.25">
      <c r="A1615" s="25" t="s">
        <v>3361</v>
      </c>
      <c r="B1615" s="26" t="s">
        <v>3362</v>
      </c>
      <c r="C1615" s="25" t="s">
        <v>3363</v>
      </c>
      <c r="D1615" s="38" t="s">
        <v>24</v>
      </c>
      <c r="E1615" s="39">
        <v>4</v>
      </c>
      <c r="J1615" s="14" t="str">
        <f t="shared" si="25"/>
        <v/>
      </c>
    </row>
    <row r="1616" spans="1:11" x14ac:dyDescent="0.25">
      <c r="A1616" s="31" t="s">
        <v>3364</v>
      </c>
      <c r="B1616" s="32">
        <v>1206010.01</v>
      </c>
      <c r="C1616" s="31" t="s">
        <v>3365</v>
      </c>
      <c r="D1616" s="33" t="s">
        <v>24</v>
      </c>
      <c r="E1616" s="34">
        <v>5</v>
      </c>
      <c r="H1616" s="30" t="s">
        <v>6245</v>
      </c>
      <c r="I1616" s="30" t="s">
        <v>5997</v>
      </c>
      <c r="J1616" s="14">
        <f t="shared" si="25"/>
        <v>1</v>
      </c>
    </row>
    <row r="1617" spans="1:11" x14ac:dyDescent="0.25">
      <c r="A1617" s="31" t="s">
        <v>3366</v>
      </c>
      <c r="B1617" s="32">
        <v>1206010.02</v>
      </c>
      <c r="C1617" s="35" t="s">
        <v>3367</v>
      </c>
      <c r="D1617" s="36" t="s">
        <v>24</v>
      </c>
      <c r="E1617" s="37">
        <v>5</v>
      </c>
      <c r="H1617" s="30" t="s">
        <v>5745</v>
      </c>
      <c r="I1617" s="30" t="s">
        <v>5746</v>
      </c>
      <c r="J1617" s="14">
        <f t="shared" si="25"/>
        <v>1</v>
      </c>
    </row>
    <row r="1618" spans="1:11" x14ac:dyDescent="0.25">
      <c r="A1618" s="31" t="s">
        <v>3368</v>
      </c>
      <c r="B1618" s="32">
        <v>1206010.03</v>
      </c>
      <c r="C1618" s="31" t="s">
        <v>3369</v>
      </c>
      <c r="D1618" s="33" t="s">
        <v>10</v>
      </c>
      <c r="E1618" s="34">
        <v>5</v>
      </c>
      <c r="H1618" s="30" t="s">
        <v>5747</v>
      </c>
      <c r="I1618" s="30" t="s">
        <v>5748</v>
      </c>
      <c r="J1618" s="14">
        <f t="shared" si="25"/>
        <v>1</v>
      </c>
    </row>
    <row r="1619" spans="1:11" x14ac:dyDescent="0.25">
      <c r="A1619" s="31" t="s">
        <v>3370</v>
      </c>
      <c r="B1619" s="32">
        <v>1206010.04</v>
      </c>
      <c r="C1619" s="31" t="s">
        <v>3371</v>
      </c>
      <c r="D1619" s="33" t="s">
        <v>24</v>
      </c>
      <c r="E1619" s="34">
        <v>5</v>
      </c>
      <c r="J1619" s="14" t="str">
        <f t="shared" si="25"/>
        <v/>
      </c>
    </row>
    <row r="1620" spans="1:11" x14ac:dyDescent="0.25">
      <c r="A1620" s="31" t="s">
        <v>3372</v>
      </c>
      <c r="B1620" s="32">
        <v>1206010.05</v>
      </c>
      <c r="C1620" s="31" t="s">
        <v>3373</v>
      </c>
      <c r="D1620" s="33" t="s">
        <v>24</v>
      </c>
      <c r="E1620" s="51">
        <v>5</v>
      </c>
      <c r="H1620" s="30" t="s">
        <v>6243</v>
      </c>
      <c r="I1620" s="30" t="s">
        <v>5995</v>
      </c>
      <c r="J1620" s="14">
        <f t="shared" si="25"/>
        <v>1</v>
      </c>
    </row>
    <row r="1621" spans="1:11" x14ac:dyDescent="0.25">
      <c r="A1621" s="20" t="s">
        <v>3374</v>
      </c>
      <c r="B1621" s="21" t="s">
        <v>3375</v>
      </c>
      <c r="C1621" s="20" t="s">
        <v>3376</v>
      </c>
      <c r="D1621" s="22" t="s">
        <v>24</v>
      </c>
      <c r="E1621" s="23">
        <v>3</v>
      </c>
      <c r="H1621" s="40"/>
      <c r="I1621" s="24"/>
      <c r="J1621" s="14" t="str">
        <f t="shared" si="25"/>
        <v/>
      </c>
      <c r="K1621" s="24"/>
    </row>
    <row r="1622" spans="1:11" x14ac:dyDescent="0.25">
      <c r="A1622" s="25" t="s">
        <v>3377</v>
      </c>
      <c r="B1622" s="26" t="s">
        <v>3378</v>
      </c>
      <c r="C1622" s="25" t="s">
        <v>3379</v>
      </c>
      <c r="D1622" s="38" t="s">
        <v>24</v>
      </c>
      <c r="E1622" s="39">
        <v>4</v>
      </c>
      <c r="H1622" s="30" t="s">
        <v>6237</v>
      </c>
      <c r="I1622" s="30" t="s">
        <v>5990</v>
      </c>
      <c r="J1622" s="14">
        <f t="shared" si="25"/>
        <v>1</v>
      </c>
    </row>
    <row r="1623" spans="1:11" x14ac:dyDescent="0.25">
      <c r="A1623" s="31" t="s">
        <v>3380</v>
      </c>
      <c r="B1623" s="32">
        <v>1207010.01</v>
      </c>
      <c r="C1623" s="31" t="s">
        <v>3381</v>
      </c>
      <c r="D1623" s="33" t="s">
        <v>24</v>
      </c>
      <c r="E1623" s="34">
        <v>5</v>
      </c>
      <c r="J1623" s="14" t="str">
        <f t="shared" si="25"/>
        <v/>
      </c>
    </row>
    <row r="1624" spans="1:11" x14ac:dyDescent="0.25">
      <c r="A1624" s="31" t="s">
        <v>3382</v>
      </c>
      <c r="B1624" s="32">
        <v>1207010.02</v>
      </c>
      <c r="C1624" s="31" t="s">
        <v>3383</v>
      </c>
      <c r="D1624" s="33" t="s">
        <v>24</v>
      </c>
      <c r="E1624" s="34">
        <v>5</v>
      </c>
      <c r="J1624" s="14" t="str">
        <f t="shared" si="25"/>
        <v/>
      </c>
    </row>
    <row r="1625" spans="1:11" x14ac:dyDescent="0.25">
      <c r="A1625" s="31" t="s">
        <v>3384</v>
      </c>
      <c r="B1625" s="32">
        <v>1207010.03</v>
      </c>
      <c r="C1625" s="31" t="s">
        <v>3385</v>
      </c>
      <c r="D1625" s="33" t="s">
        <v>24</v>
      </c>
      <c r="E1625" s="34">
        <v>5</v>
      </c>
      <c r="J1625" s="14" t="str">
        <f t="shared" si="25"/>
        <v/>
      </c>
    </row>
    <row r="1626" spans="1:11" x14ac:dyDescent="0.25">
      <c r="A1626" s="31" t="s">
        <v>3386</v>
      </c>
      <c r="B1626" s="32">
        <v>1207010.04</v>
      </c>
      <c r="C1626" s="31" t="s">
        <v>3387</v>
      </c>
      <c r="D1626" s="33" t="s">
        <v>10</v>
      </c>
      <c r="E1626" s="34">
        <v>5</v>
      </c>
      <c r="J1626" s="14" t="str">
        <f t="shared" si="25"/>
        <v/>
      </c>
    </row>
    <row r="1627" spans="1:11" x14ac:dyDescent="0.25">
      <c r="A1627" s="31" t="s">
        <v>3388</v>
      </c>
      <c r="B1627" s="32">
        <v>1207010.05</v>
      </c>
      <c r="C1627" s="31" t="s">
        <v>3389</v>
      </c>
      <c r="D1627" s="33" t="s">
        <v>10</v>
      </c>
      <c r="E1627" s="34">
        <v>5</v>
      </c>
      <c r="H1627" s="30" t="s">
        <v>6238</v>
      </c>
      <c r="I1627" s="30" t="s">
        <v>5991</v>
      </c>
      <c r="J1627" s="14">
        <f t="shared" si="25"/>
        <v>1</v>
      </c>
    </row>
    <row r="1628" spans="1:11" x14ac:dyDescent="0.25">
      <c r="A1628" s="31" t="s">
        <v>3390</v>
      </c>
      <c r="B1628" s="32">
        <v>1207010.06</v>
      </c>
      <c r="C1628" s="35" t="s">
        <v>3391</v>
      </c>
      <c r="D1628" s="36" t="s">
        <v>24</v>
      </c>
      <c r="E1628" s="37">
        <v>5</v>
      </c>
      <c r="J1628" s="14" t="str">
        <f t="shared" si="25"/>
        <v/>
      </c>
    </row>
    <row r="1629" spans="1:11" x14ac:dyDescent="0.25">
      <c r="A1629" s="31" t="s">
        <v>3392</v>
      </c>
      <c r="B1629" s="32">
        <v>1207010.07</v>
      </c>
      <c r="C1629" s="31" t="s">
        <v>3393</v>
      </c>
      <c r="D1629" s="33" t="s">
        <v>24</v>
      </c>
      <c r="E1629" s="51">
        <v>5</v>
      </c>
      <c r="J1629" s="14" t="str">
        <f t="shared" si="25"/>
        <v/>
      </c>
    </row>
    <row r="1630" spans="1:11" x14ac:dyDescent="0.25">
      <c r="A1630" s="20" t="s">
        <v>3394</v>
      </c>
      <c r="B1630" s="21" t="s">
        <v>3395</v>
      </c>
      <c r="C1630" s="20" t="s">
        <v>3396</v>
      </c>
      <c r="D1630" s="22" t="s">
        <v>24</v>
      </c>
      <c r="E1630" s="23">
        <v>3</v>
      </c>
      <c r="J1630" s="14" t="str">
        <f t="shared" si="25"/>
        <v/>
      </c>
    </row>
    <row r="1631" spans="1:11" x14ac:dyDescent="0.25">
      <c r="A1631" s="25" t="s">
        <v>3397</v>
      </c>
      <c r="B1631" s="26" t="s">
        <v>3398</v>
      </c>
      <c r="C1631" s="25" t="s">
        <v>3399</v>
      </c>
      <c r="D1631" s="38" t="s">
        <v>24</v>
      </c>
      <c r="E1631" s="39">
        <v>4</v>
      </c>
      <c r="J1631" s="14" t="str">
        <f t="shared" si="25"/>
        <v/>
      </c>
    </row>
    <row r="1632" spans="1:11" x14ac:dyDescent="0.25">
      <c r="A1632" s="25" t="s">
        <v>3400</v>
      </c>
      <c r="B1632" s="26" t="s">
        <v>3401</v>
      </c>
      <c r="C1632" s="25" t="s">
        <v>3402</v>
      </c>
      <c r="D1632" s="38" t="s">
        <v>24</v>
      </c>
      <c r="E1632" s="39">
        <v>4</v>
      </c>
      <c r="J1632" s="14" t="str">
        <f t="shared" si="25"/>
        <v/>
      </c>
    </row>
    <row r="1633" spans="1:11" x14ac:dyDescent="0.25">
      <c r="A1633" s="25" t="s">
        <v>3403</v>
      </c>
      <c r="B1633" s="26" t="s">
        <v>3404</v>
      </c>
      <c r="C1633" s="25" t="s">
        <v>3405</v>
      </c>
      <c r="D1633" s="38" t="s">
        <v>24</v>
      </c>
      <c r="E1633" s="39">
        <v>4</v>
      </c>
      <c r="J1633" s="14" t="str">
        <f t="shared" si="25"/>
        <v/>
      </c>
    </row>
    <row r="1634" spans="1:11" x14ac:dyDescent="0.25">
      <c r="A1634" s="25" t="s">
        <v>3406</v>
      </c>
      <c r="B1634" s="26" t="s">
        <v>3407</v>
      </c>
      <c r="C1634" s="25" t="s">
        <v>3408</v>
      </c>
      <c r="D1634" s="38" t="s">
        <v>24</v>
      </c>
      <c r="E1634" s="39">
        <v>4</v>
      </c>
      <c r="J1634" s="14" t="str">
        <f t="shared" si="25"/>
        <v/>
      </c>
    </row>
    <row r="1635" spans="1:11" x14ac:dyDescent="0.25">
      <c r="A1635" s="25" t="s">
        <v>3409</v>
      </c>
      <c r="B1635" s="26" t="s">
        <v>3410</v>
      </c>
      <c r="C1635" s="25" t="s">
        <v>3411</v>
      </c>
      <c r="D1635" s="38" t="s">
        <v>24</v>
      </c>
      <c r="E1635" s="39">
        <v>4</v>
      </c>
      <c r="G1635" s="62" t="s">
        <v>3412</v>
      </c>
      <c r="J1635" s="14" t="str">
        <f t="shared" si="25"/>
        <v/>
      </c>
    </row>
    <row r="1636" spans="1:11" x14ac:dyDescent="0.25">
      <c r="A1636" s="25" t="s">
        <v>3413</v>
      </c>
      <c r="B1636" s="26" t="s">
        <v>3414</v>
      </c>
      <c r="C1636" s="25" t="s">
        <v>3396</v>
      </c>
      <c r="D1636" s="38" t="s">
        <v>24</v>
      </c>
      <c r="E1636" s="39">
        <v>4</v>
      </c>
      <c r="G1636" s="62" t="s">
        <v>3412</v>
      </c>
      <c r="H1636" s="30" t="s">
        <v>6236</v>
      </c>
      <c r="I1636" s="30" t="s">
        <v>5989</v>
      </c>
      <c r="J1636" s="14">
        <f t="shared" si="25"/>
        <v>1</v>
      </c>
    </row>
    <row r="1637" spans="1:11" x14ac:dyDescent="0.25">
      <c r="A1637" s="20" t="s">
        <v>3415</v>
      </c>
      <c r="B1637" s="21" t="s">
        <v>3416</v>
      </c>
      <c r="C1637" s="20" t="s">
        <v>3417</v>
      </c>
      <c r="D1637" s="22" t="s">
        <v>24</v>
      </c>
      <c r="E1637" s="23">
        <v>3</v>
      </c>
      <c r="J1637" s="14" t="str">
        <f t="shared" si="25"/>
        <v/>
      </c>
    </row>
    <row r="1638" spans="1:11" x14ac:dyDescent="0.25">
      <c r="A1638" s="25" t="s">
        <v>3208</v>
      </c>
      <c r="B1638" s="26" t="s">
        <v>3418</v>
      </c>
      <c r="C1638" s="25" t="s">
        <v>3419</v>
      </c>
      <c r="D1638" s="38" t="s">
        <v>24</v>
      </c>
      <c r="E1638" s="39">
        <v>4</v>
      </c>
      <c r="F1638" s="49" t="s">
        <v>3205</v>
      </c>
      <c r="G1638" s="50"/>
      <c r="J1638" s="14" t="str">
        <f t="shared" si="25"/>
        <v/>
      </c>
    </row>
    <row r="1639" spans="1:11" x14ac:dyDescent="0.25">
      <c r="A1639" s="25" t="s">
        <v>3420</v>
      </c>
      <c r="B1639" s="26" t="s">
        <v>3421</v>
      </c>
      <c r="C1639" s="25" t="s">
        <v>3211</v>
      </c>
      <c r="D1639" s="38" t="s">
        <v>24</v>
      </c>
      <c r="E1639" s="39">
        <v>4</v>
      </c>
      <c r="F1639" s="49" t="s">
        <v>3209</v>
      </c>
      <c r="G1639" s="50"/>
      <c r="I1639" s="24"/>
      <c r="J1639" s="14" t="str">
        <f t="shared" si="25"/>
        <v/>
      </c>
      <c r="K1639" s="24"/>
    </row>
    <row r="1640" spans="1:11" x14ac:dyDescent="0.25">
      <c r="A1640" s="25" t="s">
        <v>3078</v>
      </c>
      <c r="B1640" s="26" t="s">
        <v>3422</v>
      </c>
      <c r="C1640" s="25" t="s">
        <v>3077</v>
      </c>
      <c r="D1640" s="38" t="s">
        <v>24</v>
      </c>
      <c r="E1640" s="39">
        <v>4</v>
      </c>
      <c r="F1640" s="49" t="s">
        <v>3075</v>
      </c>
      <c r="G1640" s="50"/>
      <c r="J1640" s="14" t="str">
        <f t="shared" si="25"/>
        <v/>
      </c>
    </row>
    <row r="1641" spans="1:11" x14ac:dyDescent="0.25">
      <c r="A1641" s="25"/>
      <c r="B1641" s="26" t="s">
        <v>6484</v>
      </c>
      <c r="C1641" s="25"/>
      <c r="D1641" s="38"/>
      <c r="E1641" s="39"/>
      <c r="F1641" s="49"/>
      <c r="G1641" s="50"/>
      <c r="H1641" s="30" t="s">
        <v>5700</v>
      </c>
      <c r="I1641" s="30" t="s">
        <v>6547</v>
      </c>
      <c r="J1641" s="14">
        <f t="shared" si="25"/>
        <v>2</v>
      </c>
    </row>
    <row r="1642" spans="1:11" x14ac:dyDescent="0.25">
      <c r="A1642" s="25"/>
      <c r="B1642" s="26" t="s">
        <v>6485</v>
      </c>
      <c r="C1642" s="25"/>
      <c r="D1642" s="38"/>
      <c r="E1642" s="39"/>
      <c r="F1642" s="49"/>
      <c r="G1642" s="50"/>
      <c r="H1642" s="30" t="s">
        <v>6209</v>
      </c>
      <c r="I1642" s="30" t="s">
        <v>6548</v>
      </c>
      <c r="J1642" s="14">
        <f t="shared" si="25"/>
        <v>2</v>
      </c>
    </row>
    <row r="1643" spans="1:11" x14ac:dyDescent="0.25">
      <c r="A1643" s="25"/>
      <c r="B1643" s="26" t="s">
        <v>6486</v>
      </c>
      <c r="C1643" s="25"/>
      <c r="D1643" s="38"/>
      <c r="E1643" s="39"/>
      <c r="F1643" s="49"/>
      <c r="G1643" s="50"/>
      <c r="H1643" s="30" t="s">
        <v>5701</v>
      </c>
      <c r="I1643" s="30" t="s">
        <v>6542</v>
      </c>
      <c r="J1643" s="14">
        <f t="shared" si="25"/>
        <v>2</v>
      </c>
    </row>
    <row r="1644" spans="1:11" x14ac:dyDescent="0.25">
      <c r="A1644" s="25"/>
      <c r="B1644" s="26" t="s">
        <v>6487</v>
      </c>
      <c r="C1644" s="25"/>
      <c r="D1644" s="38"/>
      <c r="E1644" s="39"/>
      <c r="F1644" s="49"/>
      <c r="G1644" s="50"/>
      <c r="H1644" s="30" t="s">
        <v>5702</v>
      </c>
      <c r="I1644" s="30" t="s">
        <v>6543</v>
      </c>
      <c r="J1644" s="14">
        <f t="shared" si="25"/>
        <v>2</v>
      </c>
    </row>
    <row r="1645" spans="1:11" x14ac:dyDescent="0.25">
      <c r="A1645" s="25"/>
      <c r="B1645" s="26" t="s">
        <v>6488</v>
      </c>
      <c r="C1645" s="25"/>
      <c r="D1645" s="38"/>
      <c r="E1645" s="39"/>
      <c r="F1645" s="49"/>
      <c r="G1645" s="50"/>
      <c r="H1645" s="30" t="s">
        <v>5703</v>
      </c>
      <c r="I1645" s="30" t="s">
        <v>6544</v>
      </c>
      <c r="J1645" s="14">
        <f t="shared" si="25"/>
        <v>2</v>
      </c>
    </row>
    <row r="1646" spans="1:11" x14ac:dyDescent="0.25">
      <c r="A1646" s="25"/>
      <c r="B1646" s="26" t="s">
        <v>6489</v>
      </c>
      <c r="C1646" s="25"/>
      <c r="D1646" s="38"/>
      <c r="E1646" s="39"/>
      <c r="F1646" s="49"/>
      <c r="G1646" s="50"/>
      <c r="H1646" s="30" t="s">
        <v>5704</v>
      </c>
      <c r="I1646" s="30" t="s">
        <v>6542</v>
      </c>
      <c r="J1646" s="14">
        <f t="shared" si="25"/>
        <v>2</v>
      </c>
    </row>
    <row r="1647" spans="1:11" x14ac:dyDescent="0.25">
      <c r="A1647" s="25" t="s">
        <v>3196</v>
      </c>
      <c r="B1647" s="26" t="s">
        <v>3423</v>
      </c>
      <c r="C1647" s="25" t="s">
        <v>3424</v>
      </c>
      <c r="D1647" s="38" t="s">
        <v>24</v>
      </c>
      <c r="E1647" s="39">
        <v>4</v>
      </c>
      <c r="F1647" s="49" t="s">
        <v>3193</v>
      </c>
      <c r="G1647" s="50"/>
      <c r="J1647" s="14" t="str">
        <f t="shared" si="25"/>
        <v/>
      </c>
    </row>
    <row r="1648" spans="1:11" x14ac:dyDescent="0.25">
      <c r="A1648" s="25" t="s">
        <v>3200</v>
      </c>
      <c r="B1648" s="26" t="s">
        <v>3425</v>
      </c>
      <c r="C1648" s="27" t="s">
        <v>3426</v>
      </c>
      <c r="D1648" s="28" t="s">
        <v>24</v>
      </c>
      <c r="E1648" s="29">
        <v>4</v>
      </c>
      <c r="F1648" s="49" t="s">
        <v>3197</v>
      </c>
      <c r="G1648" s="50"/>
      <c r="J1648" s="14" t="str">
        <f t="shared" si="25"/>
        <v/>
      </c>
    </row>
    <row r="1649" spans="1:11" ht="31.5" x14ac:dyDescent="0.25">
      <c r="A1649" s="25" t="s">
        <v>3204</v>
      </c>
      <c r="B1649" s="26" t="s">
        <v>3427</v>
      </c>
      <c r="C1649" s="25" t="s">
        <v>3428</v>
      </c>
      <c r="D1649" s="38" t="s">
        <v>24</v>
      </c>
      <c r="E1649" s="39">
        <v>4</v>
      </c>
      <c r="F1649" s="49" t="s">
        <v>3201</v>
      </c>
      <c r="G1649" s="50"/>
      <c r="J1649" s="14" t="str">
        <f t="shared" si="25"/>
        <v/>
      </c>
    </row>
    <row r="1650" spans="1:11" x14ac:dyDescent="0.25">
      <c r="A1650" s="25" t="s">
        <v>3429</v>
      </c>
      <c r="B1650" s="26" t="s">
        <v>3430</v>
      </c>
      <c r="C1650" s="25" t="s">
        <v>3431</v>
      </c>
      <c r="D1650" s="38" t="s">
        <v>24</v>
      </c>
      <c r="E1650" s="39">
        <v>4</v>
      </c>
      <c r="J1650" s="14" t="str">
        <f t="shared" si="25"/>
        <v/>
      </c>
    </row>
    <row r="1651" spans="1:11" x14ac:dyDescent="0.25">
      <c r="A1651" s="25" t="s">
        <v>3432</v>
      </c>
      <c r="B1651" s="26" t="s">
        <v>3433</v>
      </c>
      <c r="C1651" s="25" t="s">
        <v>3434</v>
      </c>
      <c r="D1651" s="38" t="s">
        <v>24</v>
      </c>
      <c r="E1651" s="39">
        <v>4</v>
      </c>
      <c r="J1651" s="14" t="str">
        <f t="shared" si="25"/>
        <v/>
      </c>
    </row>
    <row r="1652" spans="1:11" x14ac:dyDescent="0.25">
      <c r="A1652" s="25" t="s">
        <v>3435</v>
      </c>
      <c r="B1652" s="26" t="s">
        <v>3436</v>
      </c>
      <c r="C1652" s="25" t="s">
        <v>3437</v>
      </c>
      <c r="D1652" s="38" t="s">
        <v>24</v>
      </c>
      <c r="E1652" s="39">
        <v>4</v>
      </c>
      <c r="J1652" s="14" t="str">
        <f t="shared" si="25"/>
        <v/>
      </c>
    </row>
    <row r="1653" spans="1:11" x14ac:dyDescent="0.25">
      <c r="A1653" s="25" t="s">
        <v>3438</v>
      </c>
      <c r="B1653" s="26" t="s">
        <v>3439</v>
      </c>
      <c r="C1653" s="25" t="s">
        <v>3440</v>
      </c>
      <c r="D1653" s="38" t="s">
        <v>24</v>
      </c>
      <c r="E1653" s="39">
        <v>4</v>
      </c>
      <c r="J1653" s="14" t="str">
        <f t="shared" si="25"/>
        <v/>
      </c>
    </row>
    <row r="1654" spans="1:11" x14ac:dyDescent="0.25">
      <c r="A1654" s="25" t="s">
        <v>3441</v>
      </c>
      <c r="B1654" s="26" t="s">
        <v>3442</v>
      </c>
      <c r="C1654" s="25" t="s">
        <v>3443</v>
      </c>
      <c r="D1654" s="38" t="s">
        <v>24</v>
      </c>
      <c r="E1654" s="39">
        <v>4</v>
      </c>
      <c r="J1654" s="14" t="str">
        <f t="shared" si="25"/>
        <v/>
      </c>
    </row>
    <row r="1655" spans="1:11" x14ac:dyDescent="0.25">
      <c r="A1655" s="25" t="s">
        <v>3444</v>
      </c>
      <c r="B1655" s="26" t="s">
        <v>3445</v>
      </c>
      <c r="C1655" s="25" t="s">
        <v>3446</v>
      </c>
      <c r="D1655" s="38" t="s">
        <v>24</v>
      </c>
      <c r="E1655" s="39">
        <v>4</v>
      </c>
      <c r="F1655" s="49" t="s">
        <v>3447</v>
      </c>
      <c r="G1655" s="50"/>
      <c r="J1655" s="14" t="str">
        <f t="shared" si="25"/>
        <v/>
      </c>
    </row>
    <row r="1656" spans="1:11" x14ac:dyDescent="0.25">
      <c r="A1656" s="25" t="s">
        <v>3448</v>
      </c>
      <c r="B1656" s="26" t="s">
        <v>3449</v>
      </c>
      <c r="C1656" s="25" t="s">
        <v>3450</v>
      </c>
      <c r="D1656" s="38" t="s">
        <v>24</v>
      </c>
      <c r="E1656" s="39">
        <v>4</v>
      </c>
      <c r="J1656" s="14" t="str">
        <f t="shared" si="25"/>
        <v/>
      </c>
    </row>
    <row r="1657" spans="1:11" x14ac:dyDescent="0.25">
      <c r="A1657" s="25" t="s">
        <v>3451</v>
      </c>
      <c r="B1657" s="26" t="s">
        <v>3452</v>
      </c>
      <c r="C1657" s="27" t="s">
        <v>3453</v>
      </c>
      <c r="D1657" s="28" t="s">
        <v>24</v>
      </c>
      <c r="E1657" s="29">
        <v>4</v>
      </c>
      <c r="J1657" s="14" t="str">
        <f t="shared" si="25"/>
        <v/>
      </c>
    </row>
    <row r="1658" spans="1:11" x14ac:dyDescent="0.25">
      <c r="A1658" s="25" t="s">
        <v>3454</v>
      </c>
      <c r="B1658" s="26" t="s">
        <v>3455</v>
      </c>
      <c r="C1658" s="25" t="s">
        <v>3417</v>
      </c>
      <c r="D1658" s="38" t="s">
        <v>24</v>
      </c>
      <c r="E1658" s="39">
        <v>4</v>
      </c>
      <c r="J1658" s="14" t="str">
        <f t="shared" si="25"/>
        <v/>
      </c>
    </row>
    <row r="1659" spans="1:11" x14ac:dyDescent="0.25">
      <c r="A1659" s="20" t="s">
        <v>3456</v>
      </c>
      <c r="B1659" s="21" t="s">
        <v>3457</v>
      </c>
      <c r="C1659" s="20" t="s">
        <v>3458</v>
      </c>
      <c r="D1659" s="22" t="s">
        <v>24</v>
      </c>
      <c r="E1659" s="23">
        <v>3</v>
      </c>
      <c r="H1659" s="42"/>
      <c r="I1659" s="43"/>
      <c r="J1659" s="14" t="str">
        <f t="shared" si="25"/>
        <v/>
      </c>
      <c r="K1659" s="43"/>
    </row>
    <row r="1660" spans="1:11" x14ac:dyDescent="0.25">
      <c r="A1660" s="25" t="s">
        <v>3460</v>
      </c>
      <c r="B1660" s="26" t="s">
        <v>3461</v>
      </c>
      <c r="C1660" s="25" t="s">
        <v>3462</v>
      </c>
      <c r="D1660" s="38" t="s">
        <v>24</v>
      </c>
      <c r="E1660" s="39">
        <v>4</v>
      </c>
      <c r="J1660" s="14" t="str">
        <f t="shared" si="25"/>
        <v/>
      </c>
    </row>
    <row r="1661" spans="1:11" x14ac:dyDescent="0.25">
      <c r="A1661" s="25" t="s">
        <v>3463</v>
      </c>
      <c r="B1661" s="26" t="s">
        <v>3464</v>
      </c>
      <c r="C1661" s="25" t="s">
        <v>3459</v>
      </c>
      <c r="D1661" s="38" t="s">
        <v>24</v>
      </c>
      <c r="E1661" s="39">
        <v>4</v>
      </c>
      <c r="J1661" s="14" t="str">
        <f t="shared" si="25"/>
        <v/>
      </c>
      <c r="K1661" s="24"/>
    </row>
    <row r="1662" spans="1:11" x14ac:dyDescent="0.25">
      <c r="A1662" s="25"/>
      <c r="B1662" s="26" t="s">
        <v>6473</v>
      </c>
      <c r="C1662" s="25"/>
      <c r="D1662" s="38"/>
      <c r="E1662" s="39"/>
      <c r="H1662" s="30" t="s">
        <v>6241</v>
      </c>
      <c r="I1662" s="30" t="s">
        <v>5994</v>
      </c>
      <c r="J1662" s="14">
        <f t="shared" si="25"/>
        <v>1</v>
      </c>
      <c r="K1662" s="24"/>
    </row>
    <row r="1663" spans="1:11" x14ac:dyDescent="0.25">
      <c r="A1663" s="25"/>
      <c r="B1663" s="26" t="s">
        <v>6474</v>
      </c>
      <c r="C1663" s="25"/>
      <c r="D1663" s="38"/>
      <c r="E1663" s="39"/>
      <c r="H1663" s="30" t="s">
        <v>6242</v>
      </c>
      <c r="I1663" s="30" t="s">
        <v>5697</v>
      </c>
      <c r="J1663" s="14">
        <f t="shared" si="25"/>
        <v>1</v>
      </c>
      <c r="K1663" s="24"/>
    </row>
    <row r="1664" spans="1:11" x14ac:dyDescent="0.25">
      <c r="A1664" s="25"/>
      <c r="B1664" s="26" t="s">
        <v>6475</v>
      </c>
      <c r="C1664" s="25"/>
      <c r="D1664" s="38"/>
      <c r="E1664" s="39"/>
      <c r="H1664" s="30" t="s">
        <v>5696</v>
      </c>
      <c r="I1664" s="30" t="s">
        <v>5697</v>
      </c>
      <c r="J1664" s="14">
        <f t="shared" si="25"/>
        <v>1</v>
      </c>
      <c r="K1664" s="24"/>
    </row>
    <row r="1665" spans="1:11" x14ac:dyDescent="0.25">
      <c r="A1665" s="25" t="s">
        <v>5648</v>
      </c>
      <c r="B1665" s="26">
        <v>1210020.01</v>
      </c>
      <c r="C1665" s="25" t="s">
        <v>5649</v>
      </c>
      <c r="D1665" s="38" t="s">
        <v>24</v>
      </c>
      <c r="E1665" s="39">
        <v>4</v>
      </c>
      <c r="H1665" s="59"/>
      <c r="I1665" s="59"/>
      <c r="J1665" s="14" t="str">
        <f t="shared" si="25"/>
        <v/>
      </c>
      <c r="K1665" s="24"/>
    </row>
    <row r="1666" spans="1:11" x14ac:dyDescent="0.25">
      <c r="A1666" s="25" t="s">
        <v>3465</v>
      </c>
      <c r="B1666" s="26" t="s">
        <v>3466</v>
      </c>
      <c r="C1666" s="25" t="s">
        <v>3467</v>
      </c>
      <c r="D1666" s="38" t="s">
        <v>24</v>
      </c>
      <c r="E1666" s="39">
        <v>4</v>
      </c>
      <c r="H1666" s="30" t="s">
        <v>6240</v>
      </c>
      <c r="I1666" s="30" t="s">
        <v>5993</v>
      </c>
      <c r="J1666" s="14">
        <f t="shared" ref="J1666:J1672" si="26">IF(COUNTIF(H:H,H1666)=0,"",COUNTIF(H:H,H1666))</f>
        <v>1</v>
      </c>
      <c r="K1666" s="24"/>
    </row>
    <row r="1667" spans="1:11" x14ac:dyDescent="0.25">
      <c r="A1667" s="25" t="s">
        <v>3468</v>
      </c>
      <c r="B1667" s="26" t="s">
        <v>3469</v>
      </c>
      <c r="C1667" s="25" t="s">
        <v>3470</v>
      </c>
      <c r="D1667" s="38" t="s">
        <v>24</v>
      </c>
      <c r="E1667" s="39">
        <v>4</v>
      </c>
      <c r="J1667" s="14" t="str">
        <f t="shared" si="26"/>
        <v/>
      </c>
    </row>
    <row r="1668" spans="1:11" x14ac:dyDescent="0.25">
      <c r="A1668" s="25" t="s">
        <v>3471</v>
      </c>
      <c r="B1668" s="26" t="s">
        <v>3472</v>
      </c>
      <c r="C1668" s="25" t="s">
        <v>3473</v>
      </c>
      <c r="D1668" s="38" t="s">
        <v>24</v>
      </c>
      <c r="E1668" s="39">
        <v>4</v>
      </c>
      <c r="H1668" s="40"/>
      <c r="I1668" s="24"/>
      <c r="J1668" s="14" t="str">
        <f t="shared" si="26"/>
        <v/>
      </c>
      <c r="K1668" s="24"/>
    </row>
    <row r="1669" spans="1:11" x14ac:dyDescent="0.25">
      <c r="A1669" s="25" t="s">
        <v>5642</v>
      </c>
      <c r="B1669" s="26">
        <v>1210050.01</v>
      </c>
      <c r="C1669" s="25" t="s">
        <v>5645</v>
      </c>
      <c r="D1669" s="38" t="s">
        <v>24</v>
      </c>
      <c r="E1669" s="39">
        <v>4</v>
      </c>
      <c r="H1669" s="60"/>
      <c r="J1669" s="14" t="str">
        <f t="shared" si="26"/>
        <v/>
      </c>
    </row>
    <row r="1670" spans="1:11" ht="31.5" x14ac:dyDescent="0.25">
      <c r="A1670" s="25" t="s">
        <v>5643</v>
      </c>
      <c r="B1670" s="26">
        <v>1210050.02</v>
      </c>
      <c r="C1670" s="25" t="s">
        <v>5646</v>
      </c>
      <c r="D1670" s="38" t="s">
        <v>24</v>
      </c>
      <c r="E1670" s="39">
        <v>4</v>
      </c>
      <c r="H1670" s="60"/>
      <c r="J1670" s="14" t="str">
        <f t="shared" si="26"/>
        <v/>
      </c>
    </row>
    <row r="1671" spans="1:11" ht="16.5" thickBot="1" x14ac:dyDescent="0.3">
      <c r="A1671" s="25" t="s">
        <v>5644</v>
      </c>
      <c r="B1671" s="26">
        <v>1210050.03</v>
      </c>
      <c r="C1671" s="25" t="s">
        <v>5647</v>
      </c>
      <c r="D1671" s="38" t="s">
        <v>24</v>
      </c>
      <c r="E1671" s="39">
        <v>4</v>
      </c>
      <c r="H1671" s="30" t="s">
        <v>6220</v>
      </c>
      <c r="I1671" s="30" t="s">
        <v>5976</v>
      </c>
      <c r="J1671" s="14">
        <f t="shared" si="26"/>
        <v>1</v>
      </c>
      <c r="K1671" s="24">
        <f>COUNTIF(J1556:J1671,1)</f>
        <v>24</v>
      </c>
    </row>
    <row r="1672" spans="1:11" ht="17.25" thickTop="1" thickBot="1" x14ac:dyDescent="0.3">
      <c r="A1672" s="12" t="s">
        <v>3474</v>
      </c>
      <c r="B1672" s="63">
        <v>3000000</v>
      </c>
      <c r="C1672" s="17" t="s">
        <v>3475</v>
      </c>
      <c r="D1672" s="18" t="s">
        <v>10</v>
      </c>
      <c r="E1672" s="19">
        <v>2</v>
      </c>
      <c r="J1672" s="14" t="str">
        <f t="shared" si="26"/>
        <v/>
      </c>
    </row>
    <row r="1673" spans="1:11" ht="16.5" thickTop="1" x14ac:dyDescent="0.25">
      <c r="A1673" s="20" t="s">
        <v>3476</v>
      </c>
      <c r="B1673" s="21" t="s">
        <v>3477</v>
      </c>
      <c r="C1673" s="20" t="s">
        <v>3478</v>
      </c>
      <c r="D1673" s="22" t="s">
        <v>10</v>
      </c>
      <c r="E1673" s="23">
        <v>3</v>
      </c>
      <c r="H1673" s="30" t="s">
        <v>6249</v>
      </c>
      <c r="I1673" s="30" t="s">
        <v>6001</v>
      </c>
      <c r="J1673" s="14" t="str">
        <f>IF(COUNTIF(H:H,#REF!)=0,"",COUNTIF(H:H,#REF!))</f>
        <v/>
      </c>
    </row>
    <row r="1674" spans="1:11" x14ac:dyDescent="0.25">
      <c r="A1674" s="25" t="s">
        <v>3479</v>
      </c>
      <c r="B1674" s="26" t="s">
        <v>3480</v>
      </c>
      <c r="C1674" s="25" t="s">
        <v>3481</v>
      </c>
      <c r="D1674" s="38" t="s">
        <v>10</v>
      </c>
      <c r="E1674" s="39">
        <v>4</v>
      </c>
      <c r="J1674" s="14" t="str">
        <f t="shared" ref="J1674:J1737" si="27">IF(COUNTIF(H:H,H1674)=0,"",COUNTIF(H:H,H1674))</f>
        <v/>
      </c>
    </row>
    <row r="1675" spans="1:11" x14ac:dyDescent="0.25">
      <c r="A1675" s="25" t="s">
        <v>3482</v>
      </c>
      <c r="B1675" s="26" t="s">
        <v>3483</v>
      </c>
      <c r="C1675" s="25" t="s">
        <v>3484</v>
      </c>
      <c r="D1675" s="38" t="s">
        <v>24</v>
      </c>
      <c r="E1675" s="39">
        <v>4</v>
      </c>
      <c r="J1675" s="14" t="str">
        <f t="shared" si="27"/>
        <v/>
      </c>
    </row>
    <row r="1676" spans="1:11" x14ac:dyDescent="0.25">
      <c r="A1676" s="25" t="s">
        <v>3485</v>
      </c>
      <c r="B1676" s="26" t="s">
        <v>3486</v>
      </c>
      <c r="C1676" s="25" t="s">
        <v>3487</v>
      </c>
      <c r="D1676" s="38" t="s">
        <v>24</v>
      </c>
      <c r="E1676" s="39">
        <v>4</v>
      </c>
      <c r="J1676" s="14" t="str">
        <f t="shared" si="27"/>
        <v/>
      </c>
    </row>
    <row r="1677" spans="1:11" x14ac:dyDescent="0.25">
      <c r="A1677" s="25" t="s">
        <v>3488</v>
      </c>
      <c r="B1677" s="26" t="s">
        <v>3489</v>
      </c>
      <c r="C1677" s="25" t="s">
        <v>3490</v>
      </c>
      <c r="D1677" s="38" t="s">
        <v>24</v>
      </c>
      <c r="E1677" s="39">
        <v>4</v>
      </c>
      <c r="J1677" s="14" t="str">
        <f t="shared" si="27"/>
        <v/>
      </c>
    </row>
    <row r="1678" spans="1:11" x14ac:dyDescent="0.25">
      <c r="A1678" s="25" t="s">
        <v>3491</v>
      </c>
      <c r="B1678" s="26" t="s">
        <v>3492</v>
      </c>
      <c r="C1678" s="25" t="s">
        <v>3493</v>
      </c>
      <c r="D1678" s="38" t="s">
        <v>10</v>
      </c>
      <c r="E1678" s="39">
        <v>4</v>
      </c>
      <c r="J1678" s="14" t="str">
        <f t="shared" si="27"/>
        <v/>
      </c>
    </row>
    <row r="1679" spans="1:11" x14ac:dyDescent="0.25">
      <c r="A1679" s="20" t="s">
        <v>3494</v>
      </c>
      <c r="B1679" s="21" t="s">
        <v>3495</v>
      </c>
      <c r="C1679" s="20" t="s">
        <v>3496</v>
      </c>
      <c r="D1679" s="22" t="s">
        <v>10</v>
      </c>
      <c r="E1679" s="23">
        <v>3</v>
      </c>
      <c r="J1679" s="14" t="str">
        <f t="shared" si="27"/>
        <v/>
      </c>
    </row>
    <row r="1680" spans="1:11" x14ac:dyDescent="0.25">
      <c r="A1680" s="25" t="s">
        <v>3497</v>
      </c>
      <c r="B1680" s="26" t="s">
        <v>3498</v>
      </c>
      <c r="C1680" s="25" t="s">
        <v>3499</v>
      </c>
      <c r="D1680" s="38" t="s">
        <v>10</v>
      </c>
      <c r="E1680" s="39">
        <v>4</v>
      </c>
      <c r="J1680" s="14" t="str">
        <f t="shared" si="27"/>
        <v/>
      </c>
    </row>
    <row r="1681" spans="1:11" x14ac:dyDescent="0.25">
      <c r="A1681" s="25" t="s">
        <v>3500</v>
      </c>
      <c r="B1681" s="26" t="s">
        <v>3501</v>
      </c>
      <c r="C1681" s="25" t="s">
        <v>3502</v>
      </c>
      <c r="D1681" s="38" t="s">
        <v>24</v>
      </c>
      <c r="E1681" s="39">
        <v>4</v>
      </c>
      <c r="H1681" s="40"/>
      <c r="I1681" s="24"/>
      <c r="J1681" s="14" t="str">
        <f t="shared" si="27"/>
        <v/>
      </c>
      <c r="K1681" s="24"/>
    </row>
    <row r="1682" spans="1:11" x14ac:dyDescent="0.25">
      <c r="A1682" s="25" t="s">
        <v>3503</v>
      </c>
      <c r="B1682" s="26" t="s">
        <v>3504</v>
      </c>
      <c r="C1682" s="25" t="s">
        <v>3505</v>
      </c>
      <c r="D1682" s="38" t="s">
        <v>24</v>
      </c>
      <c r="E1682" s="39">
        <v>4</v>
      </c>
      <c r="J1682" s="14" t="str">
        <f t="shared" si="27"/>
        <v/>
      </c>
    </row>
    <row r="1683" spans="1:11" x14ac:dyDescent="0.25">
      <c r="A1683" s="25" t="s">
        <v>3506</v>
      </c>
      <c r="B1683" s="26" t="s">
        <v>3507</v>
      </c>
      <c r="C1683" s="25" t="s">
        <v>3508</v>
      </c>
      <c r="D1683" s="38" t="s">
        <v>24</v>
      </c>
      <c r="E1683" s="39">
        <v>4</v>
      </c>
      <c r="J1683" s="14" t="str">
        <f t="shared" si="27"/>
        <v/>
      </c>
    </row>
    <row r="1684" spans="1:11" x14ac:dyDescent="0.25">
      <c r="A1684" s="25" t="s">
        <v>3509</v>
      </c>
      <c r="B1684" s="26" t="s">
        <v>3510</v>
      </c>
      <c r="C1684" s="27" t="s">
        <v>3511</v>
      </c>
      <c r="D1684" s="28" t="s">
        <v>10</v>
      </c>
      <c r="E1684" s="29">
        <v>4</v>
      </c>
      <c r="J1684" s="14" t="str">
        <f t="shared" si="27"/>
        <v/>
      </c>
    </row>
    <row r="1685" spans="1:11" x14ac:dyDescent="0.25">
      <c r="A1685" s="20" t="s">
        <v>3512</v>
      </c>
      <c r="B1685" s="21" t="s">
        <v>3513</v>
      </c>
      <c r="C1685" s="20" t="s">
        <v>3514</v>
      </c>
      <c r="D1685" s="22" t="s">
        <v>10</v>
      </c>
      <c r="E1685" s="23">
        <v>3</v>
      </c>
      <c r="H1685" s="30" t="s">
        <v>6251</v>
      </c>
      <c r="I1685" s="30" t="s">
        <v>6004</v>
      </c>
      <c r="J1685" s="14">
        <f t="shared" si="27"/>
        <v>1</v>
      </c>
      <c r="K1685" s="24"/>
    </row>
    <row r="1686" spans="1:11" x14ac:dyDescent="0.25">
      <c r="A1686" s="25" t="s">
        <v>3515</v>
      </c>
      <c r="B1686" s="26" t="s">
        <v>3516</v>
      </c>
      <c r="C1686" s="25" t="s">
        <v>3517</v>
      </c>
      <c r="D1686" s="38" t="s">
        <v>10</v>
      </c>
      <c r="E1686" s="39">
        <v>4</v>
      </c>
      <c r="J1686" s="14" t="str">
        <f t="shared" si="27"/>
        <v/>
      </c>
    </row>
    <row r="1687" spans="1:11" x14ac:dyDescent="0.25">
      <c r="A1687" s="25" t="s">
        <v>3518</v>
      </c>
      <c r="B1687" s="26" t="s">
        <v>3519</v>
      </c>
      <c r="C1687" s="25" t="s">
        <v>3520</v>
      </c>
      <c r="D1687" s="38" t="s">
        <v>24</v>
      </c>
      <c r="E1687" s="39">
        <v>4</v>
      </c>
      <c r="J1687" s="14" t="str">
        <f t="shared" si="27"/>
        <v/>
      </c>
    </row>
    <row r="1688" spans="1:11" x14ac:dyDescent="0.25">
      <c r="A1688" s="25" t="s">
        <v>3521</v>
      </c>
      <c r="B1688" s="26" t="s">
        <v>3522</v>
      </c>
      <c r="C1688" s="25" t="s">
        <v>3523</v>
      </c>
      <c r="D1688" s="38" t="s">
        <v>24</v>
      </c>
      <c r="E1688" s="39">
        <v>4</v>
      </c>
      <c r="J1688" s="14" t="str">
        <f t="shared" si="27"/>
        <v/>
      </c>
    </row>
    <row r="1689" spans="1:11" x14ac:dyDescent="0.25">
      <c r="A1689" s="25" t="s">
        <v>3524</v>
      </c>
      <c r="B1689" s="26" t="s">
        <v>3525</v>
      </c>
      <c r="C1689" s="25" t="s">
        <v>3526</v>
      </c>
      <c r="D1689" s="38" t="s">
        <v>24</v>
      </c>
      <c r="E1689" s="39">
        <v>4</v>
      </c>
      <c r="J1689" s="14" t="str">
        <f t="shared" si="27"/>
        <v/>
      </c>
    </row>
    <row r="1690" spans="1:11" x14ac:dyDescent="0.25">
      <c r="A1690" s="25" t="s">
        <v>3527</v>
      </c>
      <c r="B1690" s="26" t="s">
        <v>3528</v>
      </c>
      <c r="C1690" s="25" t="s">
        <v>3529</v>
      </c>
      <c r="D1690" s="38" t="s">
        <v>10</v>
      </c>
      <c r="E1690" s="39">
        <v>4</v>
      </c>
      <c r="J1690" s="14" t="str">
        <f t="shared" si="27"/>
        <v/>
      </c>
    </row>
    <row r="1691" spans="1:11" x14ac:dyDescent="0.25">
      <c r="A1691" s="20" t="s">
        <v>3530</v>
      </c>
      <c r="B1691" s="21" t="s">
        <v>3531</v>
      </c>
      <c r="C1691" s="20" t="s">
        <v>3532</v>
      </c>
      <c r="D1691" s="22" t="s">
        <v>10</v>
      </c>
      <c r="E1691" s="23">
        <v>3</v>
      </c>
      <c r="H1691" s="30" t="s">
        <v>6180</v>
      </c>
      <c r="I1691" s="30" t="s">
        <v>5951</v>
      </c>
      <c r="J1691" s="14">
        <f t="shared" si="27"/>
        <v>1</v>
      </c>
    </row>
    <row r="1692" spans="1:11" x14ac:dyDescent="0.25">
      <c r="A1692" s="25" t="s">
        <v>3533</v>
      </c>
      <c r="B1692" s="26" t="s">
        <v>3534</v>
      </c>
      <c r="C1692" s="25" t="s">
        <v>3535</v>
      </c>
      <c r="D1692" s="38" t="s">
        <v>10</v>
      </c>
      <c r="E1692" s="39">
        <v>4</v>
      </c>
      <c r="J1692" s="14" t="str">
        <f t="shared" si="27"/>
        <v/>
      </c>
    </row>
    <row r="1693" spans="1:11" x14ac:dyDescent="0.25">
      <c r="A1693" s="25" t="s">
        <v>3536</v>
      </c>
      <c r="B1693" s="26" t="s">
        <v>3537</v>
      </c>
      <c r="C1693" s="25" t="s">
        <v>3538</v>
      </c>
      <c r="D1693" s="38" t="s">
        <v>24</v>
      </c>
      <c r="E1693" s="39">
        <v>4</v>
      </c>
      <c r="J1693" s="14" t="str">
        <f t="shared" si="27"/>
        <v/>
      </c>
    </row>
    <row r="1694" spans="1:11" x14ac:dyDescent="0.25">
      <c r="A1694" s="25" t="s">
        <v>3539</v>
      </c>
      <c r="B1694" s="26" t="s">
        <v>3540</v>
      </c>
      <c r="C1694" s="25" t="s">
        <v>3541</v>
      </c>
      <c r="D1694" s="38" t="s">
        <v>24</v>
      </c>
      <c r="E1694" s="39">
        <v>4</v>
      </c>
      <c r="J1694" s="14" t="str">
        <f t="shared" si="27"/>
        <v/>
      </c>
    </row>
    <row r="1695" spans="1:11" x14ac:dyDescent="0.25">
      <c r="A1695" s="25" t="s">
        <v>3542</v>
      </c>
      <c r="B1695" s="26" t="s">
        <v>3543</v>
      </c>
      <c r="C1695" s="25" t="s">
        <v>3544</v>
      </c>
      <c r="D1695" s="38" t="s">
        <v>24</v>
      </c>
      <c r="E1695" s="39">
        <v>4</v>
      </c>
      <c r="J1695" s="14" t="str">
        <f t="shared" si="27"/>
        <v/>
      </c>
    </row>
    <row r="1696" spans="1:11" x14ac:dyDescent="0.25">
      <c r="A1696" s="25" t="s">
        <v>3545</v>
      </c>
      <c r="B1696" s="26" t="s">
        <v>3546</v>
      </c>
      <c r="C1696" s="25" t="s">
        <v>3547</v>
      </c>
      <c r="D1696" s="38" t="s">
        <v>10</v>
      </c>
      <c r="E1696" s="39">
        <v>4</v>
      </c>
      <c r="J1696" s="14" t="str">
        <f t="shared" si="27"/>
        <v/>
      </c>
    </row>
    <row r="1697" spans="1:10" x14ac:dyDescent="0.25">
      <c r="A1697" s="20" t="s">
        <v>3548</v>
      </c>
      <c r="B1697" s="21" t="s">
        <v>3549</v>
      </c>
      <c r="C1697" s="45" t="s">
        <v>3550</v>
      </c>
      <c r="D1697" s="46" t="s">
        <v>10</v>
      </c>
      <c r="E1697" s="47">
        <v>3</v>
      </c>
      <c r="H1697" s="30" t="s">
        <v>6177</v>
      </c>
      <c r="I1697" s="30" t="s">
        <v>5948</v>
      </c>
      <c r="J1697" s="14">
        <f t="shared" si="27"/>
        <v>1</v>
      </c>
    </row>
    <row r="1698" spans="1:10" x14ac:dyDescent="0.25">
      <c r="A1698" s="25" t="s">
        <v>3551</v>
      </c>
      <c r="B1698" s="26" t="s">
        <v>3552</v>
      </c>
      <c r="C1698" s="25" t="s">
        <v>3553</v>
      </c>
      <c r="D1698" s="38" t="s">
        <v>10</v>
      </c>
      <c r="E1698" s="39">
        <v>4</v>
      </c>
      <c r="J1698" s="14" t="str">
        <f t="shared" si="27"/>
        <v/>
      </c>
    </row>
    <row r="1699" spans="1:10" x14ac:dyDescent="0.25">
      <c r="A1699" s="25" t="s">
        <v>3554</v>
      </c>
      <c r="B1699" s="26" t="s">
        <v>3555</v>
      </c>
      <c r="C1699" s="25" t="s">
        <v>3556</v>
      </c>
      <c r="D1699" s="38" t="s">
        <v>24</v>
      </c>
      <c r="E1699" s="39">
        <v>4</v>
      </c>
      <c r="J1699" s="14" t="str">
        <f t="shared" si="27"/>
        <v/>
      </c>
    </row>
    <row r="1700" spans="1:10" x14ac:dyDescent="0.25">
      <c r="A1700" s="25" t="s">
        <v>3557</v>
      </c>
      <c r="B1700" s="26" t="s">
        <v>3558</v>
      </c>
      <c r="C1700" s="25" t="s">
        <v>3559</v>
      </c>
      <c r="D1700" s="38" t="s">
        <v>24</v>
      </c>
      <c r="E1700" s="39">
        <v>4</v>
      </c>
      <c r="J1700" s="14" t="str">
        <f t="shared" si="27"/>
        <v/>
      </c>
    </row>
    <row r="1701" spans="1:10" x14ac:dyDescent="0.25">
      <c r="A1701" s="20" t="s">
        <v>3560</v>
      </c>
      <c r="B1701" s="21" t="s">
        <v>3561</v>
      </c>
      <c r="C1701" s="20" t="s">
        <v>3562</v>
      </c>
      <c r="D1701" s="22" t="s">
        <v>10</v>
      </c>
      <c r="E1701" s="23">
        <v>3</v>
      </c>
      <c r="J1701" s="14" t="str">
        <f t="shared" si="27"/>
        <v/>
      </c>
    </row>
    <row r="1702" spans="1:10" x14ac:dyDescent="0.25">
      <c r="A1702" s="25" t="s">
        <v>3563</v>
      </c>
      <c r="B1702" s="26" t="s">
        <v>3564</v>
      </c>
      <c r="C1702" s="25" t="s">
        <v>3565</v>
      </c>
      <c r="D1702" s="38" t="s">
        <v>10</v>
      </c>
      <c r="E1702" s="39">
        <v>4</v>
      </c>
      <c r="J1702" s="14" t="str">
        <f t="shared" si="27"/>
        <v/>
      </c>
    </row>
    <row r="1703" spans="1:10" x14ac:dyDescent="0.25">
      <c r="A1703" s="25" t="s">
        <v>3566</v>
      </c>
      <c r="B1703" s="26" t="s">
        <v>3567</v>
      </c>
      <c r="C1703" s="25" t="s">
        <v>3568</v>
      </c>
      <c r="D1703" s="38" t="s">
        <v>24</v>
      </c>
      <c r="E1703" s="39">
        <v>4</v>
      </c>
      <c r="J1703" s="14" t="str">
        <f t="shared" si="27"/>
        <v/>
      </c>
    </row>
    <row r="1704" spans="1:10" x14ac:dyDescent="0.25">
      <c r="A1704" s="25" t="s">
        <v>3569</v>
      </c>
      <c r="B1704" s="26" t="s">
        <v>3570</v>
      </c>
      <c r="C1704" s="25" t="s">
        <v>3571</v>
      </c>
      <c r="D1704" s="38" t="s">
        <v>24</v>
      </c>
      <c r="E1704" s="39">
        <v>4</v>
      </c>
      <c r="J1704" s="14" t="str">
        <f t="shared" si="27"/>
        <v/>
      </c>
    </row>
    <row r="1705" spans="1:10" x14ac:dyDescent="0.25">
      <c r="A1705" s="25" t="s">
        <v>3572</v>
      </c>
      <c r="B1705" s="26" t="s">
        <v>3573</v>
      </c>
      <c r="C1705" s="25" t="s">
        <v>3574</v>
      </c>
      <c r="D1705" s="38" t="s">
        <v>24</v>
      </c>
      <c r="E1705" s="39">
        <v>4</v>
      </c>
      <c r="J1705" s="14" t="str">
        <f t="shared" si="27"/>
        <v/>
      </c>
    </row>
    <row r="1706" spans="1:10" x14ac:dyDescent="0.25">
      <c r="A1706" s="25" t="s">
        <v>3575</v>
      </c>
      <c r="B1706" s="26" t="s">
        <v>3576</v>
      </c>
      <c r="C1706" s="25" t="s">
        <v>3577</v>
      </c>
      <c r="D1706" s="38" t="s">
        <v>10</v>
      </c>
      <c r="E1706" s="39">
        <v>4</v>
      </c>
      <c r="J1706" s="14" t="str">
        <f t="shared" si="27"/>
        <v/>
      </c>
    </row>
    <row r="1707" spans="1:10" x14ac:dyDescent="0.25">
      <c r="A1707" s="20" t="s">
        <v>3578</v>
      </c>
      <c r="B1707" s="21" t="s">
        <v>3579</v>
      </c>
      <c r="C1707" s="20" t="s">
        <v>3580</v>
      </c>
      <c r="D1707" s="22" t="s">
        <v>10</v>
      </c>
      <c r="E1707" s="23">
        <v>3</v>
      </c>
      <c r="J1707" s="14" t="str">
        <f t="shared" si="27"/>
        <v/>
      </c>
    </row>
    <row r="1708" spans="1:10" x14ac:dyDescent="0.25">
      <c r="A1708" s="25" t="s">
        <v>3581</v>
      </c>
      <c r="B1708" s="26" t="s">
        <v>3582</v>
      </c>
      <c r="C1708" s="25" t="s">
        <v>3583</v>
      </c>
      <c r="D1708" s="38" t="s">
        <v>10</v>
      </c>
      <c r="E1708" s="39">
        <v>4</v>
      </c>
      <c r="J1708" s="14" t="str">
        <f t="shared" si="27"/>
        <v/>
      </c>
    </row>
    <row r="1709" spans="1:10" x14ac:dyDescent="0.25">
      <c r="A1709" s="25" t="s">
        <v>3584</v>
      </c>
      <c r="B1709" s="26" t="s">
        <v>3585</v>
      </c>
      <c r="C1709" s="25" t="s">
        <v>3586</v>
      </c>
      <c r="D1709" s="38" t="s">
        <v>24</v>
      </c>
      <c r="E1709" s="39">
        <v>4</v>
      </c>
      <c r="J1709" s="14" t="str">
        <f t="shared" si="27"/>
        <v/>
      </c>
    </row>
    <row r="1710" spans="1:10" x14ac:dyDescent="0.25">
      <c r="A1710" s="25" t="s">
        <v>3587</v>
      </c>
      <c r="B1710" s="26" t="s">
        <v>3588</v>
      </c>
      <c r="C1710" s="25" t="s">
        <v>3589</v>
      </c>
      <c r="D1710" s="38" t="s">
        <v>24</v>
      </c>
      <c r="E1710" s="39">
        <v>4</v>
      </c>
      <c r="J1710" s="14" t="str">
        <f t="shared" si="27"/>
        <v/>
      </c>
    </row>
    <row r="1711" spans="1:10" x14ac:dyDescent="0.25">
      <c r="A1711" s="25" t="s">
        <v>3590</v>
      </c>
      <c r="B1711" s="26" t="s">
        <v>3591</v>
      </c>
      <c r="C1711" s="25" t="s">
        <v>3592</v>
      </c>
      <c r="D1711" s="38" t="s">
        <v>24</v>
      </c>
      <c r="E1711" s="39">
        <v>4</v>
      </c>
      <c r="J1711" s="14" t="str">
        <f t="shared" si="27"/>
        <v/>
      </c>
    </row>
    <row r="1712" spans="1:10" x14ac:dyDescent="0.25">
      <c r="A1712" s="25" t="s">
        <v>3593</v>
      </c>
      <c r="B1712" s="26" t="s">
        <v>3594</v>
      </c>
      <c r="C1712" s="27" t="s">
        <v>3595</v>
      </c>
      <c r="D1712" s="28" t="s">
        <v>10</v>
      </c>
      <c r="E1712" s="29">
        <v>4</v>
      </c>
      <c r="J1712" s="14" t="str">
        <f t="shared" si="27"/>
        <v/>
      </c>
    </row>
    <row r="1713" spans="1:11" x14ac:dyDescent="0.25">
      <c r="A1713" s="20" t="s">
        <v>3596</v>
      </c>
      <c r="B1713" s="21" t="s">
        <v>3597</v>
      </c>
      <c r="C1713" s="20" t="s">
        <v>3598</v>
      </c>
      <c r="D1713" s="22" t="s">
        <v>10</v>
      </c>
      <c r="E1713" s="23">
        <v>3</v>
      </c>
      <c r="J1713" s="14" t="str">
        <f t="shared" si="27"/>
        <v/>
      </c>
    </row>
    <row r="1714" spans="1:11" x14ac:dyDescent="0.25">
      <c r="A1714" s="25" t="s">
        <v>3599</v>
      </c>
      <c r="B1714" s="26" t="s">
        <v>3600</v>
      </c>
      <c r="C1714" s="25" t="s">
        <v>3601</v>
      </c>
      <c r="D1714" s="38" t="s">
        <v>10</v>
      </c>
      <c r="E1714" s="39">
        <v>4</v>
      </c>
      <c r="J1714" s="14" t="str">
        <f t="shared" si="27"/>
        <v/>
      </c>
    </row>
    <row r="1715" spans="1:11" ht="16.5" thickBot="1" x14ac:dyDescent="0.3">
      <c r="A1715" s="25" t="s">
        <v>3602</v>
      </c>
      <c r="B1715" s="26" t="s">
        <v>3603</v>
      </c>
      <c r="C1715" s="25" t="s">
        <v>3604</v>
      </c>
      <c r="D1715" s="38" t="s">
        <v>10</v>
      </c>
      <c r="E1715" s="39">
        <v>4</v>
      </c>
      <c r="J1715" s="14" t="str">
        <f t="shared" si="27"/>
        <v/>
      </c>
      <c r="K1715" s="14">
        <f>COUNTIF(J1672:J1714,1)</f>
        <v>3</v>
      </c>
    </row>
    <row r="1716" spans="1:11" ht="17.25" thickTop="1" thickBot="1" x14ac:dyDescent="0.3">
      <c r="A1716" s="12" t="s">
        <v>3605</v>
      </c>
      <c r="B1716" s="13">
        <v>3500000</v>
      </c>
      <c r="C1716" s="17" t="s">
        <v>3606</v>
      </c>
      <c r="D1716" s="18" t="s">
        <v>10</v>
      </c>
      <c r="E1716" s="19">
        <v>2</v>
      </c>
      <c r="J1716" s="14" t="str">
        <f t="shared" si="27"/>
        <v/>
      </c>
    </row>
    <row r="1717" spans="1:11" ht="16.5" thickTop="1" x14ac:dyDescent="0.25">
      <c r="A1717" s="20" t="s">
        <v>3607</v>
      </c>
      <c r="B1717" s="21" t="s">
        <v>3608</v>
      </c>
      <c r="C1717" s="20" t="s">
        <v>3609</v>
      </c>
      <c r="D1717" s="22" t="s">
        <v>10</v>
      </c>
      <c r="E1717" s="23">
        <v>3</v>
      </c>
      <c r="J1717" s="14" t="str">
        <f t="shared" si="27"/>
        <v/>
      </c>
    </row>
    <row r="1718" spans="1:11" x14ac:dyDescent="0.25">
      <c r="A1718" s="20"/>
      <c r="B1718" s="21"/>
      <c r="C1718" s="20"/>
      <c r="D1718" s="22"/>
      <c r="E1718" s="23"/>
      <c r="H1718" s="30" t="s">
        <v>5823</v>
      </c>
      <c r="I1718" s="30" t="s">
        <v>5824</v>
      </c>
      <c r="J1718" s="14">
        <f t="shared" si="27"/>
        <v>1</v>
      </c>
    </row>
    <row r="1719" spans="1:11" x14ac:dyDescent="0.25">
      <c r="A1719" s="20"/>
      <c r="B1719" s="21"/>
      <c r="C1719" s="20"/>
      <c r="D1719" s="22"/>
      <c r="E1719" s="23"/>
      <c r="H1719" s="30" t="s">
        <v>6248</v>
      </c>
      <c r="I1719" s="30" t="s">
        <v>6000</v>
      </c>
      <c r="J1719" s="14">
        <f t="shared" si="27"/>
        <v>1</v>
      </c>
    </row>
    <row r="1720" spans="1:11" x14ac:dyDescent="0.25">
      <c r="A1720" s="20"/>
      <c r="B1720" s="21"/>
      <c r="C1720" s="20"/>
      <c r="D1720" s="22"/>
      <c r="E1720" s="23"/>
      <c r="H1720" s="30" t="s">
        <v>5825</v>
      </c>
      <c r="I1720" s="30" t="s">
        <v>5826</v>
      </c>
      <c r="J1720" s="14">
        <f t="shared" si="27"/>
        <v>1</v>
      </c>
    </row>
    <row r="1721" spans="1:11" x14ac:dyDescent="0.25">
      <c r="A1721" s="20"/>
      <c r="B1721" s="21"/>
      <c r="C1721" s="20"/>
      <c r="D1721" s="22"/>
      <c r="E1721" s="23"/>
      <c r="H1721" s="30" t="s">
        <v>5816</v>
      </c>
      <c r="I1721" s="30" t="s">
        <v>5817</v>
      </c>
      <c r="J1721" s="14">
        <f t="shared" si="27"/>
        <v>1</v>
      </c>
    </row>
    <row r="1722" spans="1:11" x14ac:dyDescent="0.25">
      <c r="A1722" s="20"/>
      <c r="B1722" s="21"/>
      <c r="C1722" s="20"/>
      <c r="D1722" s="22"/>
      <c r="E1722" s="23"/>
      <c r="H1722" s="30" t="s">
        <v>5818</v>
      </c>
      <c r="I1722" s="30" t="s">
        <v>5817</v>
      </c>
      <c r="J1722" s="14">
        <f t="shared" si="27"/>
        <v>1</v>
      </c>
    </row>
    <row r="1723" spans="1:11" x14ac:dyDescent="0.25">
      <c r="A1723" s="20"/>
      <c r="B1723" s="21"/>
      <c r="C1723" s="20"/>
      <c r="D1723" s="22"/>
      <c r="E1723" s="23"/>
      <c r="H1723" s="30" t="s">
        <v>6250</v>
      </c>
      <c r="I1723" s="30" t="s">
        <v>6002</v>
      </c>
      <c r="J1723" s="14">
        <f t="shared" si="27"/>
        <v>1</v>
      </c>
    </row>
    <row r="1724" spans="1:11" x14ac:dyDescent="0.25">
      <c r="A1724" s="20"/>
      <c r="B1724" s="21"/>
      <c r="C1724" s="20"/>
      <c r="D1724" s="22"/>
      <c r="E1724" s="23"/>
      <c r="H1724" s="30" t="s">
        <v>5819</v>
      </c>
      <c r="I1724" s="30" t="s">
        <v>5820</v>
      </c>
      <c r="J1724" s="14">
        <f t="shared" si="27"/>
        <v>1</v>
      </c>
    </row>
    <row r="1725" spans="1:11" x14ac:dyDescent="0.25">
      <c r="A1725" s="20"/>
      <c r="B1725" s="21"/>
      <c r="C1725" s="20"/>
      <c r="D1725" s="22"/>
      <c r="E1725" s="23"/>
      <c r="H1725" s="30" t="s">
        <v>5896</v>
      </c>
      <c r="I1725" s="30" t="s">
        <v>5897</v>
      </c>
      <c r="J1725" s="14">
        <f t="shared" si="27"/>
        <v>1</v>
      </c>
    </row>
    <row r="1726" spans="1:11" x14ac:dyDescent="0.25">
      <c r="A1726" s="20"/>
      <c r="B1726" s="21"/>
      <c r="C1726" s="20"/>
      <c r="D1726" s="22"/>
      <c r="E1726" s="23"/>
      <c r="H1726" s="30" t="s">
        <v>5804</v>
      </c>
      <c r="I1726" s="30" t="s">
        <v>5805</v>
      </c>
      <c r="J1726" s="14">
        <f t="shared" si="27"/>
        <v>1</v>
      </c>
    </row>
    <row r="1727" spans="1:11" x14ac:dyDescent="0.25">
      <c r="A1727" s="20"/>
      <c r="B1727" s="21"/>
      <c r="C1727" s="20"/>
      <c r="D1727" s="22"/>
      <c r="E1727" s="23"/>
      <c r="H1727" s="30" t="s">
        <v>6136</v>
      </c>
      <c r="I1727" s="30" t="s">
        <v>6003</v>
      </c>
      <c r="J1727" s="14">
        <f t="shared" si="27"/>
        <v>1</v>
      </c>
    </row>
    <row r="1728" spans="1:11" x14ac:dyDescent="0.25">
      <c r="A1728" s="20"/>
      <c r="B1728" s="21"/>
      <c r="C1728" s="20"/>
      <c r="D1728" s="22"/>
      <c r="E1728" s="23"/>
      <c r="H1728" s="30" t="s">
        <v>5821</v>
      </c>
      <c r="I1728" s="30" t="s">
        <v>5822</v>
      </c>
      <c r="J1728" s="14">
        <f t="shared" si="27"/>
        <v>1</v>
      </c>
    </row>
    <row r="1729" spans="1:11" ht="31.5" x14ac:dyDescent="0.25">
      <c r="A1729" s="25" t="s">
        <v>3610</v>
      </c>
      <c r="B1729" s="26" t="s">
        <v>3611</v>
      </c>
      <c r="C1729" s="25" t="s">
        <v>3612</v>
      </c>
      <c r="D1729" s="38" t="s">
        <v>10</v>
      </c>
      <c r="E1729" s="39">
        <v>4</v>
      </c>
      <c r="J1729" s="14" t="str">
        <f t="shared" si="27"/>
        <v/>
      </c>
    </row>
    <row r="1730" spans="1:11" x14ac:dyDescent="0.25">
      <c r="A1730" s="25" t="s">
        <v>3613</v>
      </c>
      <c r="B1730" s="26" t="s">
        <v>3614</v>
      </c>
      <c r="C1730" s="25" t="s">
        <v>3615</v>
      </c>
      <c r="D1730" s="38" t="s">
        <v>10</v>
      </c>
      <c r="E1730" s="39">
        <v>4</v>
      </c>
      <c r="J1730" s="14" t="str">
        <f t="shared" si="27"/>
        <v/>
      </c>
    </row>
    <row r="1731" spans="1:11" ht="31.5" x14ac:dyDescent="0.25">
      <c r="A1731" s="25" t="s">
        <v>3616</v>
      </c>
      <c r="B1731" s="26" t="s">
        <v>3617</v>
      </c>
      <c r="C1731" s="25" t="s">
        <v>3618</v>
      </c>
      <c r="D1731" s="38" t="s">
        <v>10</v>
      </c>
      <c r="E1731" s="39">
        <v>4</v>
      </c>
      <c r="J1731" s="14" t="str">
        <f t="shared" si="27"/>
        <v/>
      </c>
    </row>
    <row r="1732" spans="1:11" ht="31.5" x14ac:dyDescent="0.25">
      <c r="A1732" s="25" t="s">
        <v>3619</v>
      </c>
      <c r="B1732" s="26" t="s">
        <v>3620</v>
      </c>
      <c r="C1732" s="25" t="s">
        <v>3621</v>
      </c>
      <c r="D1732" s="38" t="s">
        <v>10</v>
      </c>
      <c r="E1732" s="39">
        <v>4</v>
      </c>
      <c r="J1732" s="14" t="str">
        <f t="shared" si="27"/>
        <v/>
      </c>
    </row>
    <row r="1733" spans="1:11" x14ac:dyDescent="0.25">
      <c r="A1733" s="25" t="s">
        <v>3447</v>
      </c>
      <c r="B1733" s="26" t="s">
        <v>3622</v>
      </c>
      <c r="C1733" s="25" t="s">
        <v>3623</v>
      </c>
      <c r="D1733" s="38" t="s">
        <v>24</v>
      </c>
      <c r="E1733" s="39">
        <v>4</v>
      </c>
      <c r="F1733" s="49" t="s">
        <v>3444</v>
      </c>
      <c r="G1733" s="50"/>
      <c r="J1733" s="14" t="str">
        <f t="shared" si="27"/>
        <v/>
      </c>
    </row>
    <row r="1734" spans="1:11" x14ac:dyDescent="0.25">
      <c r="A1734" s="25" t="s">
        <v>3624</v>
      </c>
      <c r="B1734" s="26" t="s">
        <v>3625</v>
      </c>
      <c r="C1734" s="25" t="s">
        <v>3626</v>
      </c>
      <c r="D1734" s="38" t="s">
        <v>24</v>
      </c>
      <c r="E1734" s="39">
        <v>4</v>
      </c>
      <c r="J1734" s="14" t="str">
        <f t="shared" si="27"/>
        <v/>
      </c>
    </row>
    <row r="1735" spans="1:11" ht="16.5" thickBot="1" x14ac:dyDescent="0.3">
      <c r="A1735" s="12" t="s">
        <v>3627</v>
      </c>
      <c r="B1735" s="13">
        <v>4000000</v>
      </c>
      <c r="C1735" s="64" t="s">
        <v>5637</v>
      </c>
      <c r="D1735" s="65"/>
      <c r="E1735" s="66">
        <v>1</v>
      </c>
      <c r="J1735" s="14" t="str">
        <f t="shared" si="27"/>
        <v/>
      </c>
      <c r="K1735" s="14">
        <f>COUNTIF(J1717:J1735,1)</f>
        <v>11</v>
      </c>
    </row>
    <row r="1736" spans="1:11" ht="17.25" thickTop="1" thickBot="1" x14ac:dyDescent="0.3">
      <c r="A1736" s="12" t="s">
        <v>3628</v>
      </c>
      <c r="B1736" s="13">
        <v>4000001</v>
      </c>
      <c r="C1736" s="17" t="s">
        <v>3629</v>
      </c>
      <c r="D1736" s="18" t="s">
        <v>10</v>
      </c>
      <c r="E1736" s="19">
        <v>2</v>
      </c>
      <c r="J1736" s="14" t="str">
        <f t="shared" si="27"/>
        <v/>
      </c>
    </row>
    <row r="1737" spans="1:11" ht="16.5" thickTop="1" x14ac:dyDescent="0.25">
      <c r="A1737" s="20" t="s">
        <v>3630</v>
      </c>
      <c r="B1737" s="21" t="s">
        <v>3631</v>
      </c>
      <c r="C1737" s="20" t="s">
        <v>3632</v>
      </c>
      <c r="D1737" s="22" t="s">
        <v>10</v>
      </c>
      <c r="E1737" s="23">
        <v>3</v>
      </c>
      <c r="J1737" s="14" t="str">
        <f t="shared" si="27"/>
        <v/>
      </c>
    </row>
    <row r="1738" spans="1:11" x14ac:dyDescent="0.25">
      <c r="A1738" s="25" t="s">
        <v>3633</v>
      </c>
      <c r="B1738" s="26" t="s">
        <v>3634</v>
      </c>
      <c r="C1738" s="25" t="s">
        <v>3635</v>
      </c>
      <c r="D1738" s="38" t="s">
        <v>10</v>
      </c>
      <c r="E1738" s="39">
        <v>4</v>
      </c>
      <c r="J1738" s="14" t="str">
        <f t="shared" ref="J1738:J1801" si="28">IF(COUNTIF(H:H,H1738)=0,"",COUNTIF(H:H,H1738))</f>
        <v/>
      </c>
    </row>
    <row r="1739" spans="1:11" x14ac:dyDescent="0.25">
      <c r="A1739" s="25" t="s">
        <v>3636</v>
      </c>
      <c r="B1739" s="26" t="s">
        <v>3637</v>
      </c>
      <c r="C1739" s="25" t="s">
        <v>3638</v>
      </c>
      <c r="D1739" s="38" t="s">
        <v>10</v>
      </c>
      <c r="E1739" s="39">
        <v>4</v>
      </c>
      <c r="J1739" s="14" t="str">
        <f t="shared" si="28"/>
        <v/>
      </c>
    </row>
    <row r="1740" spans="1:11" x14ac:dyDescent="0.25">
      <c r="A1740" s="25" t="s">
        <v>3639</v>
      </c>
      <c r="B1740" s="26" t="s">
        <v>3640</v>
      </c>
      <c r="C1740" s="25" t="s">
        <v>3641</v>
      </c>
      <c r="D1740" s="38" t="s">
        <v>10</v>
      </c>
      <c r="E1740" s="39">
        <v>4</v>
      </c>
      <c r="H1740" s="30" t="s">
        <v>6264</v>
      </c>
      <c r="I1740" s="30" t="s">
        <v>6017</v>
      </c>
      <c r="J1740" s="14">
        <f t="shared" si="28"/>
        <v>1</v>
      </c>
      <c r="K1740" s="30"/>
    </row>
    <row r="1741" spans="1:11" x14ac:dyDescent="0.25">
      <c r="A1741" s="25" t="s">
        <v>3642</v>
      </c>
      <c r="B1741" s="26" t="s">
        <v>3643</v>
      </c>
      <c r="C1741" s="25" t="s">
        <v>3644</v>
      </c>
      <c r="D1741" s="38" t="s">
        <v>10</v>
      </c>
      <c r="E1741" s="39">
        <v>4</v>
      </c>
      <c r="H1741" s="30" t="s">
        <v>5866</v>
      </c>
      <c r="I1741" s="30" t="s">
        <v>5867</v>
      </c>
      <c r="J1741" s="14">
        <f t="shared" si="28"/>
        <v>1</v>
      </c>
    </row>
    <row r="1742" spans="1:11" x14ac:dyDescent="0.25">
      <c r="A1742" s="25" t="s">
        <v>3645</v>
      </c>
      <c r="B1742" s="26" t="s">
        <v>3646</v>
      </c>
      <c r="C1742" s="27" t="s">
        <v>3647</v>
      </c>
      <c r="D1742" s="28" t="s">
        <v>10</v>
      </c>
      <c r="E1742" s="39">
        <v>4</v>
      </c>
      <c r="H1742" s="30" t="s">
        <v>6263</v>
      </c>
      <c r="I1742" s="30" t="s">
        <v>6016</v>
      </c>
      <c r="J1742" s="14">
        <f t="shared" si="28"/>
        <v>1</v>
      </c>
      <c r="K1742" s="30"/>
    </row>
    <row r="1743" spans="1:11" x14ac:dyDescent="0.25">
      <c r="A1743" s="25" t="s">
        <v>3648</v>
      </c>
      <c r="B1743" s="26" t="s">
        <v>3649</v>
      </c>
      <c r="C1743" s="25" t="s">
        <v>3650</v>
      </c>
      <c r="D1743" s="38" t="s">
        <v>10</v>
      </c>
      <c r="E1743" s="39">
        <v>4</v>
      </c>
      <c r="J1743" s="14" t="str">
        <f t="shared" si="28"/>
        <v/>
      </c>
    </row>
    <row r="1744" spans="1:11" x14ac:dyDescent="0.25">
      <c r="A1744" s="25" t="s">
        <v>3651</v>
      </c>
      <c r="B1744" s="26" t="s">
        <v>3652</v>
      </c>
      <c r="C1744" s="25" t="s">
        <v>3653</v>
      </c>
      <c r="D1744" s="38" t="s">
        <v>10</v>
      </c>
      <c r="E1744" s="39">
        <v>4</v>
      </c>
      <c r="H1744" s="30" t="s">
        <v>5870</v>
      </c>
      <c r="I1744" s="30" t="s">
        <v>5871</v>
      </c>
      <c r="J1744" s="14">
        <f t="shared" si="28"/>
        <v>1</v>
      </c>
      <c r="K1744" s="30"/>
    </row>
    <row r="1745" spans="1:19" x14ac:dyDescent="0.25">
      <c r="A1745" s="25" t="s">
        <v>3654</v>
      </c>
      <c r="B1745" s="26" t="s">
        <v>3655</v>
      </c>
      <c r="C1745" s="25" t="s">
        <v>3656</v>
      </c>
      <c r="D1745" s="38" t="s">
        <v>10</v>
      </c>
      <c r="E1745" s="39">
        <v>4</v>
      </c>
      <c r="J1745" s="14" t="str">
        <f t="shared" si="28"/>
        <v/>
      </c>
    </row>
    <row r="1746" spans="1:19" x14ac:dyDescent="0.25">
      <c r="A1746" s="25" t="s">
        <v>5695</v>
      </c>
      <c r="B1746" s="26" t="s">
        <v>5692</v>
      </c>
      <c r="C1746" s="25"/>
      <c r="D1746" s="38" t="s">
        <v>10</v>
      </c>
      <c r="E1746" s="39">
        <v>5</v>
      </c>
      <c r="H1746" s="30" t="s">
        <v>6252</v>
      </c>
      <c r="I1746" s="30" t="s">
        <v>6005</v>
      </c>
      <c r="J1746" s="14">
        <f t="shared" si="28"/>
        <v>1</v>
      </c>
      <c r="K1746" s="30"/>
    </row>
    <row r="1747" spans="1:19" x14ac:dyDescent="0.25">
      <c r="A1747" s="25" t="s">
        <v>5694</v>
      </c>
      <c r="B1747" s="26" t="s">
        <v>5693</v>
      </c>
      <c r="C1747" s="25"/>
      <c r="D1747" s="38" t="s">
        <v>10</v>
      </c>
      <c r="E1747" s="39">
        <v>5</v>
      </c>
      <c r="H1747" s="30" t="s">
        <v>5868</v>
      </c>
      <c r="I1747" s="30" t="s">
        <v>5869</v>
      </c>
      <c r="J1747" s="14">
        <f t="shared" si="28"/>
        <v>1</v>
      </c>
      <c r="K1747" s="30"/>
    </row>
    <row r="1748" spans="1:19" x14ac:dyDescent="0.25">
      <c r="A1748" s="25" t="s">
        <v>3657</v>
      </c>
      <c r="B1748" s="26" t="s">
        <v>3658</v>
      </c>
      <c r="C1748" s="25" t="s">
        <v>3659</v>
      </c>
      <c r="D1748" s="38" t="s">
        <v>10</v>
      </c>
      <c r="E1748" s="39">
        <v>4</v>
      </c>
      <c r="J1748" s="14" t="str">
        <f t="shared" si="28"/>
        <v/>
      </c>
    </row>
    <row r="1749" spans="1:19" x14ac:dyDescent="0.25">
      <c r="A1749" s="25" t="s">
        <v>3660</v>
      </c>
      <c r="B1749" s="26" t="s">
        <v>3661</v>
      </c>
      <c r="C1749" s="25" t="s">
        <v>3662</v>
      </c>
      <c r="D1749" s="38" t="s">
        <v>10</v>
      </c>
      <c r="E1749" s="39">
        <v>4</v>
      </c>
      <c r="J1749" s="14" t="str">
        <f t="shared" si="28"/>
        <v/>
      </c>
    </row>
    <row r="1750" spans="1:19" x14ac:dyDescent="0.25">
      <c r="A1750" s="25" t="s">
        <v>3663</v>
      </c>
      <c r="B1750" s="26" t="s">
        <v>3664</v>
      </c>
      <c r="C1750" s="25" t="s">
        <v>3665</v>
      </c>
      <c r="D1750" s="38" t="s">
        <v>10</v>
      </c>
      <c r="E1750" s="39">
        <v>4</v>
      </c>
      <c r="H1750" s="30" t="s">
        <v>6257</v>
      </c>
      <c r="I1750" s="30" t="s">
        <v>6010</v>
      </c>
      <c r="J1750" s="14">
        <f t="shared" si="28"/>
        <v>1</v>
      </c>
      <c r="K1750" s="30"/>
    </row>
    <row r="1751" spans="1:19" x14ac:dyDescent="0.25">
      <c r="A1751" s="25" t="s">
        <v>3666</v>
      </c>
      <c r="B1751" s="26" t="s">
        <v>3667</v>
      </c>
      <c r="C1751" s="25" t="s">
        <v>3668</v>
      </c>
      <c r="D1751" s="38" t="s">
        <v>24</v>
      </c>
      <c r="E1751" s="39">
        <v>4</v>
      </c>
      <c r="G1751" s="62" t="s">
        <v>24</v>
      </c>
      <c r="H1751" s="40"/>
      <c r="I1751" s="24"/>
      <c r="J1751" s="14" t="str">
        <f t="shared" si="28"/>
        <v/>
      </c>
      <c r="K1751" s="24"/>
    </row>
    <row r="1752" spans="1:19" x14ac:dyDescent="0.25">
      <c r="A1752" s="25" t="s">
        <v>3669</v>
      </c>
      <c r="B1752" s="26" t="s">
        <v>3670</v>
      </c>
      <c r="C1752" s="25" t="s">
        <v>3671</v>
      </c>
      <c r="D1752" s="38" t="s">
        <v>10</v>
      </c>
      <c r="E1752" s="39">
        <v>4</v>
      </c>
      <c r="J1752" s="14" t="str">
        <f t="shared" si="28"/>
        <v/>
      </c>
    </row>
    <row r="1753" spans="1:19" x14ac:dyDescent="0.25">
      <c r="A1753" s="25" t="s">
        <v>3672</v>
      </c>
      <c r="B1753" s="26" t="s">
        <v>3673</v>
      </c>
      <c r="C1753" s="27" t="s">
        <v>3674</v>
      </c>
      <c r="D1753" s="28" t="s">
        <v>10</v>
      </c>
      <c r="E1753" s="29">
        <v>4</v>
      </c>
      <c r="J1753" s="14" t="str">
        <f t="shared" si="28"/>
        <v/>
      </c>
    </row>
    <row r="1754" spans="1:19" x14ac:dyDescent="0.25">
      <c r="A1754" s="25" t="s">
        <v>3675</v>
      </c>
      <c r="B1754" s="26" t="s">
        <v>3676</v>
      </c>
      <c r="C1754" s="25" t="s">
        <v>3677</v>
      </c>
      <c r="D1754" s="38" t="s">
        <v>10</v>
      </c>
      <c r="E1754" s="39">
        <v>4</v>
      </c>
      <c r="J1754" s="14" t="str">
        <f t="shared" si="28"/>
        <v/>
      </c>
    </row>
    <row r="1755" spans="1:19" x14ac:dyDescent="0.25">
      <c r="A1755" s="25" t="s">
        <v>3678</v>
      </c>
      <c r="B1755" s="26" t="s">
        <v>3679</v>
      </c>
      <c r="C1755" s="25" t="s">
        <v>3680</v>
      </c>
      <c r="D1755" s="38" t="s">
        <v>10</v>
      </c>
      <c r="E1755" s="39">
        <v>4</v>
      </c>
      <c r="J1755" s="14" t="str">
        <f t="shared" si="28"/>
        <v/>
      </c>
    </row>
    <row r="1756" spans="1:19" x14ac:dyDescent="0.25">
      <c r="A1756" s="25" t="s">
        <v>3681</v>
      </c>
      <c r="B1756" s="67">
        <v>4001990</v>
      </c>
      <c r="C1756" s="25" t="s">
        <v>3682</v>
      </c>
      <c r="D1756" s="38" t="s">
        <v>24</v>
      </c>
      <c r="E1756" s="39">
        <v>4</v>
      </c>
      <c r="H1756" s="24"/>
      <c r="I1756" s="24"/>
      <c r="J1756" s="14" t="str">
        <f t="shared" si="28"/>
        <v/>
      </c>
      <c r="K1756" s="24"/>
    </row>
    <row r="1757" spans="1:19" x14ac:dyDescent="0.25">
      <c r="A1757" s="20" t="s">
        <v>3683</v>
      </c>
      <c r="B1757" s="21" t="s">
        <v>3684</v>
      </c>
      <c r="C1757" s="20" t="s">
        <v>3685</v>
      </c>
      <c r="D1757" s="22" t="s">
        <v>10</v>
      </c>
      <c r="E1757" s="23">
        <v>3</v>
      </c>
      <c r="J1757" s="14" t="str">
        <f t="shared" si="28"/>
        <v/>
      </c>
    </row>
    <row r="1758" spans="1:19" x14ac:dyDescent="0.25">
      <c r="A1758" s="25" t="s">
        <v>3686</v>
      </c>
      <c r="B1758" s="26" t="s">
        <v>3687</v>
      </c>
      <c r="C1758" s="25" t="s">
        <v>3330</v>
      </c>
      <c r="D1758" s="38" t="s">
        <v>24</v>
      </c>
      <c r="E1758" s="39">
        <v>4</v>
      </c>
      <c r="H1758" s="30" t="s">
        <v>5874</v>
      </c>
      <c r="I1758" s="30" t="s">
        <v>5875</v>
      </c>
      <c r="J1758" s="14">
        <f t="shared" si="28"/>
        <v>1</v>
      </c>
      <c r="K1758" s="30"/>
    </row>
    <row r="1759" spans="1:19" x14ac:dyDescent="0.25">
      <c r="A1759" s="25" t="s">
        <v>3688</v>
      </c>
      <c r="B1759" s="26" t="s">
        <v>3689</v>
      </c>
      <c r="C1759" s="25" t="s">
        <v>3690</v>
      </c>
      <c r="D1759" s="38" t="s">
        <v>10</v>
      </c>
      <c r="E1759" s="39">
        <v>4</v>
      </c>
      <c r="H1759" s="30" t="s">
        <v>6256</v>
      </c>
      <c r="I1759" s="30" t="s">
        <v>6009</v>
      </c>
      <c r="J1759" s="14">
        <f t="shared" si="28"/>
        <v>1</v>
      </c>
      <c r="K1759" s="30"/>
    </row>
    <row r="1760" spans="1:19" x14ac:dyDescent="0.25">
      <c r="A1760" s="25" t="s">
        <v>3691</v>
      </c>
      <c r="B1760" s="26" t="s">
        <v>3692</v>
      </c>
      <c r="C1760" s="25" t="s">
        <v>3693</v>
      </c>
      <c r="D1760" s="38" t="s">
        <v>10</v>
      </c>
      <c r="E1760" s="39">
        <v>4</v>
      </c>
      <c r="H1760" s="30" t="s">
        <v>5800</v>
      </c>
      <c r="I1760" s="30" t="s">
        <v>5801</v>
      </c>
      <c r="J1760" s="14">
        <f t="shared" si="28"/>
        <v>1</v>
      </c>
      <c r="K1760" s="30"/>
      <c r="R1760" s="78"/>
      <c r="S1760" s="78"/>
    </row>
    <row r="1761" spans="1:19" x14ac:dyDescent="0.25">
      <c r="A1761" s="25" t="s">
        <v>3694</v>
      </c>
      <c r="B1761" s="26" t="s">
        <v>3695</v>
      </c>
      <c r="C1761" s="25" t="s">
        <v>3696</v>
      </c>
      <c r="D1761" s="38" t="s">
        <v>10</v>
      </c>
      <c r="E1761" s="39">
        <v>4</v>
      </c>
      <c r="J1761" s="14" t="str">
        <f t="shared" si="28"/>
        <v/>
      </c>
      <c r="R1761" s="78"/>
      <c r="S1761" s="78"/>
    </row>
    <row r="1762" spans="1:19" x14ac:dyDescent="0.25">
      <c r="A1762" s="25" t="s">
        <v>3697</v>
      </c>
      <c r="B1762" s="26" t="s">
        <v>3698</v>
      </c>
      <c r="C1762" s="25" t="s">
        <v>3699</v>
      </c>
      <c r="D1762" s="38" t="s">
        <v>10</v>
      </c>
      <c r="E1762" s="39">
        <v>4</v>
      </c>
      <c r="J1762" s="14" t="str">
        <f t="shared" si="28"/>
        <v/>
      </c>
    </row>
    <row r="1763" spans="1:19" x14ac:dyDescent="0.25">
      <c r="A1763" s="25" t="s">
        <v>3700</v>
      </c>
      <c r="B1763" s="26">
        <v>4002990</v>
      </c>
      <c r="C1763" s="27" t="s">
        <v>3701</v>
      </c>
      <c r="D1763" s="28" t="s">
        <v>24</v>
      </c>
      <c r="E1763" s="29">
        <v>4</v>
      </c>
      <c r="J1763" s="14" t="str">
        <f t="shared" si="28"/>
        <v/>
      </c>
    </row>
    <row r="1764" spans="1:19" x14ac:dyDescent="0.25">
      <c r="A1764" s="20" t="s">
        <v>3702</v>
      </c>
      <c r="B1764" s="21" t="s">
        <v>3703</v>
      </c>
      <c r="C1764" s="20" t="s">
        <v>3704</v>
      </c>
      <c r="D1764" s="22" t="s">
        <v>10</v>
      </c>
      <c r="E1764" s="23">
        <v>3</v>
      </c>
      <c r="H1764" s="40"/>
      <c r="I1764" s="24"/>
      <c r="J1764" s="14" t="str">
        <f t="shared" si="28"/>
        <v/>
      </c>
      <c r="K1764" s="24"/>
    </row>
    <row r="1765" spans="1:19" x14ac:dyDescent="0.25">
      <c r="A1765" s="20"/>
      <c r="B1765" s="21"/>
      <c r="C1765" s="20"/>
      <c r="D1765" s="22"/>
      <c r="E1765" s="23"/>
      <c r="H1765" s="30" t="s">
        <v>6254</v>
      </c>
      <c r="I1765" s="30" t="s">
        <v>6007</v>
      </c>
      <c r="J1765" s="14">
        <f t="shared" si="28"/>
        <v>1</v>
      </c>
      <c r="K1765" s="24"/>
    </row>
    <row r="1766" spans="1:19" x14ac:dyDescent="0.25">
      <c r="A1766" s="20"/>
      <c r="B1766" s="21"/>
      <c r="C1766" s="20"/>
      <c r="D1766" s="22"/>
      <c r="E1766" s="23"/>
      <c r="H1766" s="30" t="s">
        <v>6255</v>
      </c>
      <c r="I1766" s="30" t="s">
        <v>6008</v>
      </c>
      <c r="J1766" s="14">
        <f t="shared" si="28"/>
        <v>1</v>
      </c>
      <c r="K1766" s="24"/>
    </row>
    <row r="1767" spans="1:19" x14ac:dyDescent="0.25">
      <c r="A1767" s="25" t="s">
        <v>3705</v>
      </c>
      <c r="B1767" s="26" t="s">
        <v>3706</v>
      </c>
      <c r="C1767" s="25" t="s">
        <v>3333</v>
      </c>
      <c r="D1767" s="38" t="s">
        <v>24</v>
      </c>
      <c r="E1767" s="39">
        <v>4</v>
      </c>
      <c r="J1767" s="14" t="str">
        <f t="shared" si="28"/>
        <v/>
      </c>
      <c r="K1767" s="30"/>
    </row>
    <row r="1768" spans="1:19" x14ac:dyDescent="0.25">
      <c r="A1768" s="25" t="s">
        <v>3707</v>
      </c>
      <c r="B1768" s="26" t="s">
        <v>3708</v>
      </c>
      <c r="C1768" s="27" t="s">
        <v>3709</v>
      </c>
      <c r="D1768" s="28" t="s">
        <v>10</v>
      </c>
      <c r="E1768" s="29">
        <v>4</v>
      </c>
      <c r="J1768" s="14" t="str">
        <f t="shared" si="28"/>
        <v/>
      </c>
      <c r="K1768" s="30"/>
    </row>
    <row r="1769" spans="1:19" x14ac:dyDescent="0.25">
      <c r="A1769" s="25" t="s">
        <v>3710</v>
      </c>
      <c r="B1769" s="26" t="s">
        <v>3711</v>
      </c>
      <c r="C1769" s="25" t="s">
        <v>3712</v>
      </c>
      <c r="D1769" s="38" t="s">
        <v>24</v>
      </c>
      <c r="E1769" s="39">
        <v>4</v>
      </c>
      <c r="J1769" s="14" t="str">
        <f t="shared" si="28"/>
        <v/>
      </c>
    </row>
    <row r="1770" spans="1:19" x14ac:dyDescent="0.25">
      <c r="A1770" s="25" t="s">
        <v>3713</v>
      </c>
      <c r="B1770" s="26" t="s">
        <v>3714</v>
      </c>
      <c r="C1770" s="25" t="s">
        <v>3715</v>
      </c>
      <c r="D1770" s="38" t="s">
        <v>10</v>
      </c>
      <c r="E1770" s="39">
        <v>4</v>
      </c>
      <c r="J1770" s="14" t="str">
        <f t="shared" si="28"/>
        <v/>
      </c>
      <c r="K1770" s="24"/>
    </row>
    <row r="1771" spans="1:19" x14ac:dyDescent="0.25">
      <c r="A1771" s="25" t="s">
        <v>3716</v>
      </c>
      <c r="B1771" s="26" t="s">
        <v>3717</v>
      </c>
      <c r="C1771" s="25" t="s">
        <v>3718</v>
      </c>
      <c r="D1771" s="38" t="s">
        <v>24</v>
      </c>
      <c r="E1771" s="39">
        <v>4</v>
      </c>
      <c r="J1771" s="14" t="str">
        <f t="shared" si="28"/>
        <v/>
      </c>
    </row>
    <row r="1772" spans="1:19" x14ac:dyDescent="0.25">
      <c r="A1772" s="25" t="s">
        <v>3719</v>
      </c>
      <c r="B1772" s="26" t="s">
        <v>3720</v>
      </c>
      <c r="C1772" s="25" t="s">
        <v>3721</v>
      </c>
      <c r="D1772" s="38" t="s">
        <v>10</v>
      </c>
      <c r="E1772" s="39">
        <v>4</v>
      </c>
      <c r="J1772" s="14" t="str">
        <f t="shared" si="28"/>
        <v/>
      </c>
    </row>
    <row r="1773" spans="1:19" x14ac:dyDescent="0.25">
      <c r="A1773" s="25" t="s">
        <v>3722</v>
      </c>
      <c r="B1773" s="26" t="s">
        <v>3723</v>
      </c>
      <c r="C1773" s="25" t="s">
        <v>3724</v>
      </c>
      <c r="D1773" s="38" t="s">
        <v>24</v>
      </c>
      <c r="E1773" s="39">
        <v>4</v>
      </c>
      <c r="J1773" s="14" t="str">
        <f t="shared" si="28"/>
        <v/>
      </c>
    </row>
    <row r="1774" spans="1:19" x14ac:dyDescent="0.25">
      <c r="A1774" s="25" t="s">
        <v>3725</v>
      </c>
      <c r="B1774" s="26" t="s">
        <v>3726</v>
      </c>
      <c r="C1774" s="25" t="s">
        <v>3727</v>
      </c>
      <c r="D1774" s="38" t="s">
        <v>10</v>
      </c>
      <c r="E1774" s="39">
        <v>4</v>
      </c>
      <c r="H1774" s="30" t="s">
        <v>6258</v>
      </c>
      <c r="I1774" s="30" t="s">
        <v>6011</v>
      </c>
      <c r="J1774" s="14">
        <f t="shared" si="28"/>
        <v>1</v>
      </c>
      <c r="K1774" s="30"/>
    </row>
    <row r="1775" spans="1:19" x14ac:dyDescent="0.25">
      <c r="A1775" s="25" t="s">
        <v>3728</v>
      </c>
      <c r="B1775" s="26">
        <v>4003990</v>
      </c>
      <c r="C1775" s="25" t="s">
        <v>3729</v>
      </c>
      <c r="D1775" s="38" t="s">
        <v>24</v>
      </c>
      <c r="E1775" s="39">
        <v>4</v>
      </c>
      <c r="J1775" s="14" t="str">
        <f t="shared" si="28"/>
        <v/>
      </c>
    </row>
    <row r="1776" spans="1:19" x14ac:dyDescent="0.25">
      <c r="A1776" s="20" t="s">
        <v>3730</v>
      </c>
      <c r="B1776" s="21" t="s">
        <v>3731</v>
      </c>
      <c r="C1776" s="20" t="s">
        <v>3732</v>
      </c>
      <c r="D1776" s="22" t="s">
        <v>10</v>
      </c>
      <c r="E1776" s="23">
        <v>3</v>
      </c>
      <c r="H1776" s="30" t="s">
        <v>6260</v>
      </c>
      <c r="I1776" s="30" t="s">
        <v>6013</v>
      </c>
      <c r="J1776" s="14">
        <f t="shared" si="28"/>
        <v>1</v>
      </c>
      <c r="K1776" s="30"/>
    </row>
    <row r="1777" spans="1:11" x14ac:dyDescent="0.25">
      <c r="A1777" s="25" t="s">
        <v>3733</v>
      </c>
      <c r="B1777" s="26" t="s">
        <v>3734</v>
      </c>
      <c r="C1777" s="27" t="s">
        <v>3735</v>
      </c>
      <c r="D1777" s="28" t="s">
        <v>10</v>
      </c>
      <c r="E1777" s="29">
        <v>4</v>
      </c>
      <c r="J1777" s="14" t="str">
        <f t="shared" si="28"/>
        <v/>
      </c>
    </row>
    <row r="1778" spans="1:11" x14ac:dyDescent="0.25">
      <c r="A1778" s="25" t="s">
        <v>3736</v>
      </c>
      <c r="B1778" s="26" t="s">
        <v>3737</v>
      </c>
      <c r="C1778" s="25" t="s">
        <v>3738</v>
      </c>
      <c r="D1778" s="38" t="s">
        <v>10</v>
      </c>
      <c r="E1778" s="39">
        <v>4</v>
      </c>
      <c r="H1778" s="40"/>
      <c r="I1778" s="24"/>
      <c r="J1778" s="14" t="str">
        <f t="shared" si="28"/>
        <v/>
      </c>
      <c r="K1778" s="24"/>
    </row>
    <row r="1779" spans="1:11" x14ac:dyDescent="0.25">
      <c r="A1779" s="25"/>
      <c r="B1779" s="26"/>
      <c r="C1779" s="25"/>
      <c r="D1779" s="38"/>
      <c r="E1779" s="39"/>
      <c r="H1779" s="30" t="s">
        <v>6328</v>
      </c>
      <c r="I1779" s="30" t="s">
        <v>6077</v>
      </c>
      <c r="J1779" s="14">
        <f t="shared" si="28"/>
        <v>1</v>
      </c>
      <c r="K1779" s="30"/>
    </row>
    <row r="1780" spans="1:11" x14ac:dyDescent="0.25">
      <c r="A1780" s="25"/>
      <c r="B1780" s="26"/>
      <c r="C1780" s="25"/>
      <c r="D1780" s="38"/>
      <c r="E1780" s="39"/>
      <c r="H1780" s="30" t="s">
        <v>6330</v>
      </c>
      <c r="I1780" s="30" t="s">
        <v>6079</v>
      </c>
      <c r="J1780" s="14">
        <f t="shared" si="28"/>
        <v>1</v>
      </c>
      <c r="K1780" s="30"/>
    </row>
    <row r="1781" spans="1:11" x14ac:dyDescent="0.25">
      <c r="A1781" s="25" t="s">
        <v>3739</v>
      </c>
      <c r="B1781" s="26" t="s">
        <v>3740</v>
      </c>
      <c r="C1781" s="25" t="s">
        <v>3741</v>
      </c>
      <c r="D1781" s="38" t="s">
        <v>10</v>
      </c>
      <c r="E1781" s="39">
        <v>4</v>
      </c>
      <c r="H1781" s="30" t="s">
        <v>6331</v>
      </c>
      <c r="I1781" s="30" t="s">
        <v>6080</v>
      </c>
      <c r="J1781" s="14">
        <f t="shared" si="28"/>
        <v>1</v>
      </c>
      <c r="K1781" s="30"/>
    </row>
    <row r="1782" spans="1:11" ht="31.5" x14ac:dyDescent="0.25">
      <c r="A1782" s="25" t="s">
        <v>3742</v>
      </c>
      <c r="B1782" s="26" t="s">
        <v>3743</v>
      </c>
      <c r="C1782" s="25" t="s">
        <v>3744</v>
      </c>
      <c r="D1782" s="38" t="s">
        <v>10</v>
      </c>
      <c r="E1782" s="39">
        <v>4</v>
      </c>
      <c r="J1782" s="14" t="str">
        <f t="shared" si="28"/>
        <v/>
      </c>
    </row>
    <row r="1783" spans="1:11" ht="31.5" x14ac:dyDescent="0.25">
      <c r="A1783" s="25" t="s">
        <v>3745</v>
      </c>
      <c r="B1783" s="26" t="s">
        <v>3746</v>
      </c>
      <c r="C1783" s="25" t="s">
        <v>3747</v>
      </c>
      <c r="D1783" s="38" t="s">
        <v>10</v>
      </c>
      <c r="E1783" s="39">
        <v>4</v>
      </c>
      <c r="H1783" s="40"/>
      <c r="I1783" s="24"/>
      <c r="J1783" s="14" t="str">
        <f t="shared" si="28"/>
        <v/>
      </c>
      <c r="K1783" s="24"/>
    </row>
    <row r="1784" spans="1:11" x14ac:dyDescent="0.25">
      <c r="A1784" s="25" t="s">
        <v>3748</v>
      </c>
      <c r="B1784" s="26" t="s">
        <v>3749</v>
      </c>
      <c r="C1784" s="25" t="s">
        <v>3750</v>
      </c>
      <c r="D1784" s="38" t="s">
        <v>10</v>
      </c>
      <c r="E1784" s="39">
        <v>4</v>
      </c>
      <c r="J1784" s="14" t="str">
        <f t="shared" si="28"/>
        <v/>
      </c>
    </row>
    <row r="1785" spans="1:11" ht="31.5" x14ac:dyDescent="0.25">
      <c r="A1785" s="25" t="s">
        <v>3751</v>
      </c>
      <c r="B1785" s="26" t="s">
        <v>3752</v>
      </c>
      <c r="C1785" s="25" t="s">
        <v>3753</v>
      </c>
      <c r="D1785" s="38" t="s">
        <v>10</v>
      </c>
      <c r="E1785" s="39">
        <v>4</v>
      </c>
      <c r="J1785" s="14" t="str">
        <f t="shared" si="28"/>
        <v/>
      </c>
    </row>
    <row r="1786" spans="1:11" x14ac:dyDescent="0.25">
      <c r="A1786" s="25" t="s">
        <v>3754</v>
      </c>
      <c r="B1786" s="26" t="s">
        <v>3755</v>
      </c>
      <c r="C1786" s="25" t="s">
        <v>3756</v>
      </c>
      <c r="D1786" s="38" t="s">
        <v>10</v>
      </c>
      <c r="E1786" s="39">
        <v>4</v>
      </c>
      <c r="J1786" s="14" t="str">
        <f t="shared" si="28"/>
        <v/>
      </c>
    </row>
    <row r="1787" spans="1:11" x14ac:dyDescent="0.25">
      <c r="A1787" s="25" t="s">
        <v>3757</v>
      </c>
      <c r="B1787" s="26" t="s">
        <v>3758</v>
      </c>
      <c r="C1787" s="25" t="s">
        <v>3759</v>
      </c>
      <c r="D1787" s="38" t="s">
        <v>10</v>
      </c>
      <c r="E1787" s="39">
        <v>4</v>
      </c>
      <c r="J1787" s="14" t="str">
        <f t="shared" si="28"/>
        <v/>
      </c>
    </row>
    <row r="1788" spans="1:11" x14ac:dyDescent="0.25">
      <c r="A1788" s="25" t="s">
        <v>3760</v>
      </c>
      <c r="B1788" s="26" t="s">
        <v>3761</v>
      </c>
      <c r="C1788" s="25" t="s">
        <v>3762</v>
      </c>
      <c r="D1788" s="38" t="s">
        <v>10</v>
      </c>
      <c r="E1788" s="39">
        <v>4</v>
      </c>
      <c r="J1788" s="14" t="str">
        <f t="shared" si="28"/>
        <v/>
      </c>
    </row>
    <row r="1789" spans="1:11" x14ac:dyDescent="0.25">
      <c r="A1789" s="25" t="s">
        <v>3763</v>
      </c>
      <c r="B1789" s="26" t="s">
        <v>3764</v>
      </c>
      <c r="C1789" s="25" t="s">
        <v>3765</v>
      </c>
      <c r="D1789" s="38" t="s">
        <v>10</v>
      </c>
      <c r="E1789" s="39">
        <v>4</v>
      </c>
      <c r="J1789" s="14" t="str">
        <f t="shared" si="28"/>
        <v/>
      </c>
    </row>
    <row r="1790" spans="1:11" x14ac:dyDescent="0.25">
      <c r="A1790" s="25" t="s">
        <v>3766</v>
      </c>
      <c r="B1790" s="26" t="s">
        <v>3767</v>
      </c>
      <c r="C1790" s="25" t="s">
        <v>3768</v>
      </c>
      <c r="D1790" s="38" t="s">
        <v>10</v>
      </c>
      <c r="E1790" s="39">
        <v>4</v>
      </c>
      <c r="J1790" s="14" t="str">
        <f t="shared" si="28"/>
        <v/>
      </c>
      <c r="K1790" s="30"/>
    </row>
    <row r="1791" spans="1:11" x14ac:dyDescent="0.25">
      <c r="A1791" s="25"/>
      <c r="B1791" s="26"/>
      <c r="C1791" s="25"/>
      <c r="D1791" s="38"/>
      <c r="E1791" s="39"/>
      <c r="H1791" s="30" t="s">
        <v>6281</v>
      </c>
      <c r="I1791" s="30" t="s">
        <v>6034</v>
      </c>
      <c r="J1791" s="14">
        <f t="shared" si="28"/>
        <v>1</v>
      </c>
      <c r="K1791" s="30"/>
    </row>
    <row r="1792" spans="1:11" x14ac:dyDescent="0.25">
      <c r="A1792" s="25"/>
      <c r="B1792" s="26"/>
      <c r="C1792" s="25"/>
      <c r="D1792" s="38"/>
      <c r="E1792" s="39"/>
      <c r="H1792" s="30" t="s">
        <v>6342</v>
      </c>
      <c r="I1792" s="30" t="s">
        <v>6089</v>
      </c>
      <c r="J1792" s="14">
        <f t="shared" si="28"/>
        <v>1</v>
      </c>
      <c r="K1792" s="30"/>
    </row>
    <row r="1793" spans="1:11" x14ac:dyDescent="0.25">
      <c r="A1793" s="25" t="s">
        <v>3769</v>
      </c>
      <c r="B1793" s="26" t="s">
        <v>3770</v>
      </c>
      <c r="C1793" s="25" t="s">
        <v>3771</v>
      </c>
      <c r="D1793" s="38" t="s">
        <v>10</v>
      </c>
      <c r="E1793" s="39">
        <v>4</v>
      </c>
      <c r="J1793" s="14" t="str">
        <f t="shared" si="28"/>
        <v/>
      </c>
      <c r="K1793" s="30"/>
    </row>
    <row r="1794" spans="1:11" x14ac:dyDescent="0.25">
      <c r="A1794" s="25"/>
      <c r="B1794" s="26"/>
      <c r="C1794" s="25"/>
      <c r="D1794" s="38"/>
      <c r="E1794" s="39"/>
      <c r="H1794" s="30" t="s">
        <v>6337</v>
      </c>
      <c r="I1794" s="30" t="s">
        <v>6084</v>
      </c>
      <c r="J1794" s="14">
        <f t="shared" si="28"/>
        <v>1</v>
      </c>
      <c r="K1794" s="59"/>
    </row>
    <row r="1795" spans="1:11" x14ac:dyDescent="0.25">
      <c r="A1795" s="25"/>
      <c r="B1795" s="26"/>
      <c r="C1795" s="25"/>
      <c r="D1795" s="38"/>
      <c r="E1795" s="39"/>
      <c r="H1795" s="30" t="s">
        <v>6338</v>
      </c>
      <c r="I1795" s="30" t="s">
        <v>6085</v>
      </c>
      <c r="J1795" s="14">
        <f t="shared" si="28"/>
        <v>1</v>
      </c>
      <c r="K1795" s="59"/>
    </row>
    <row r="1796" spans="1:11" x14ac:dyDescent="0.25">
      <c r="A1796" s="25" t="s">
        <v>3772</v>
      </c>
      <c r="B1796" s="26" t="s">
        <v>3773</v>
      </c>
      <c r="C1796" s="25" t="s">
        <v>3774</v>
      </c>
      <c r="D1796" s="38" t="s">
        <v>10</v>
      </c>
      <c r="E1796" s="39">
        <v>4</v>
      </c>
      <c r="J1796" s="14" t="str">
        <f t="shared" si="28"/>
        <v/>
      </c>
    </row>
    <row r="1797" spans="1:11" ht="31.5" x14ac:dyDescent="0.25">
      <c r="A1797" s="25" t="s">
        <v>3775</v>
      </c>
      <c r="B1797" s="26" t="s">
        <v>3776</v>
      </c>
      <c r="C1797" s="25" t="s">
        <v>3777</v>
      </c>
      <c r="D1797" s="38" t="s">
        <v>10</v>
      </c>
      <c r="E1797" s="39">
        <v>4</v>
      </c>
      <c r="J1797" s="14" t="str">
        <f t="shared" si="28"/>
        <v/>
      </c>
    </row>
    <row r="1798" spans="1:11" x14ac:dyDescent="0.25">
      <c r="A1798" s="25" t="s">
        <v>3778</v>
      </c>
      <c r="B1798" s="26" t="s">
        <v>3779</v>
      </c>
      <c r="C1798" s="27" t="s">
        <v>3780</v>
      </c>
      <c r="D1798" s="28" t="s">
        <v>10</v>
      </c>
      <c r="E1798" s="29">
        <v>4</v>
      </c>
      <c r="J1798" s="14" t="str">
        <f t="shared" si="28"/>
        <v/>
      </c>
    </row>
    <row r="1799" spans="1:11" x14ac:dyDescent="0.25">
      <c r="A1799" s="25" t="s">
        <v>3781</v>
      </c>
      <c r="B1799" s="26" t="s">
        <v>3782</v>
      </c>
      <c r="C1799" s="25" t="s">
        <v>3783</v>
      </c>
      <c r="D1799" s="38" t="s">
        <v>10</v>
      </c>
      <c r="E1799" s="39">
        <v>4</v>
      </c>
      <c r="H1799" s="40"/>
      <c r="I1799" s="24"/>
      <c r="J1799" s="14" t="str">
        <f t="shared" si="28"/>
        <v/>
      </c>
      <c r="K1799" s="24"/>
    </row>
    <row r="1800" spans="1:11" x14ac:dyDescent="0.25">
      <c r="A1800" s="25" t="s">
        <v>3784</v>
      </c>
      <c r="B1800" s="26" t="s">
        <v>3785</v>
      </c>
      <c r="C1800" s="25" t="s">
        <v>3786</v>
      </c>
      <c r="D1800" s="38" t="s">
        <v>10</v>
      </c>
      <c r="E1800" s="39">
        <v>4</v>
      </c>
      <c r="J1800" s="14" t="str">
        <f t="shared" si="28"/>
        <v/>
      </c>
    </row>
    <row r="1801" spans="1:11" ht="31.5" x14ac:dyDescent="0.25">
      <c r="A1801" s="25" t="s">
        <v>3787</v>
      </c>
      <c r="B1801" s="26" t="s">
        <v>3788</v>
      </c>
      <c r="C1801" s="25" t="s">
        <v>3789</v>
      </c>
      <c r="D1801" s="38" t="s">
        <v>10</v>
      </c>
      <c r="E1801" s="39">
        <v>4</v>
      </c>
      <c r="J1801" s="14" t="str">
        <f t="shared" si="28"/>
        <v/>
      </c>
    </row>
    <row r="1802" spans="1:11" x14ac:dyDescent="0.25">
      <c r="A1802" s="25" t="s">
        <v>3790</v>
      </c>
      <c r="B1802" s="26" t="s">
        <v>3791</v>
      </c>
      <c r="C1802" s="25" t="s">
        <v>3792</v>
      </c>
      <c r="D1802" s="38" t="s">
        <v>10</v>
      </c>
      <c r="E1802" s="39">
        <v>4</v>
      </c>
      <c r="H1802" s="30" t="s">
        <v>6327</v>
      </c>
      <c r="I1802" s="30" t="s">
        <v>6076</v>
      </c>
      <c r="J1802" s="14">
        <f t="shared" ref="J1802:J1865" si="29">IF(COUNTIF(H:H,H1802)=0,"",COUNTIF(H:H,H1802))</f>
        <v>1</v>
      </c>
      <c r="K1802" s="43"/>
    </row>
    <row r="1803" spans="1:11" x14ac:dyDescent="0.25">
      <c r="A1803" s="25" t="s">
        <v>3793</v>
      </c>
      <c r="B1803" s="26" t="s">
        <v>3794</v>
      </c>
      <c r="C1803" s="25" t="s">
        <v>3795</v>
      </c>
      <c r="D1803" s="38" t="s">
        <v>10</v>
      </c>
      <c r="E1803" s="39">
        <v>4</v>
      </c>
      <c r="H1803" s="30" t="s">
        <v>6332</v>
      </c>
      <c r="I1803" s="30" t="s">
        <v>6081</v>
      </c>
      <c r="J1803" s="14">
        <f t="shared" si="29"/>
        <v>1</v>
      </c>
      <c r="K1803" s="30"/>
    </row>
    <row r="1804" spans="1:11" x14ac:dyDescent="0.25">
      <c r="A1804" s="25" t="s">
        <v>3796</v>
      </c>
      <c r="B1804" s="26" t="s">
        <v>3797</v>
      </c>
      <c r="C1804" s="25" t="s">
        <v>3798</v>
      </c>
      <c r="D1804" s="38" t="s">
        <v>10</v>
      </c>
      <c r="E1804" s="39">
        <v>4</v>
      </c>
      <c r="J1804" s="14" t="str">
        <f t="shared" si="29"/>
        <v/>
      </c>
    </row>
    <row r="1805" spans="1:11" x14ac:dyDescent="0.25">
      <c r="A1805" s="25" t="s">
        <v>3799</v>
      </c>
      <c r="B1805" s="26" t="s">
        <v>3800</v>
      </c>
      <c r="C1805" s="25" t="s">
        <v>3801</v>
      </c>
      <c r="D1805" s="38" t="s">
        <v>10</v>
      </c>
      <c r="E1805" s="39">
        <v>4</v>
      </c>
      <c r="J1805" s="14" t="str">
        <f t="shared" si="29"/>
        <v/>
      </c>
    </row>
    <row r="1806" spans="1:11" ht="31.5" x14ac:dyDescent="0.25">
      <c r="A1806" s="25" t="s">
        <v>3802</v>
      </c>
      <c r="B1806" s="26" t="s">
        <v>3803</v>
      </c>
      <c r="C1806" s="25" t="s">
        <v>3804</v>
      </c>
      <c r="D1806" s="38" t="s">
        <v>10</v>
      </c>
      <c r="E1806" s="39">
        <v>4</v>
      </c>
      <c r="H1806" s="30" t="s">
        <v>6333</v>
      </c>
      <c r="I1806" s="30" t="s">
        <v>6082</v>
      </c>
      <c r="J1806" s="14">
        <f t="shared" si="29"/>
        <v>2</v>
      </c>
      <c r="K1806" s="30"/>
    </row>
    <row r="1807" spans="1:11" x14ac:dyDescent="0.25">
      <c r="A1807" s="25" t="s">
        <v>3805</v>
      </c>
      <c r="B1807" s="26" t="s">
        <v>3806</v>
      </c>
      <c r="C1807" s="25" t="s">
        <v>3807</v>
      </c>
      <c r="D1807" s="38" t="s">
        <v>10</v>
      </c>
      <c r="E1807" s="39">
        <v>4</v>
      </c>
      <c r="H1807" s="30" t="s">
        <v>6343</v>
      </c>
      <c r="I1807" s="30" t="s">
        <v>6090</v>
      </c>
      <c r="J1807" s="14">
        <f t="shared" si="29"/>
        <v>1</v>
      </c>
      <c r="K1807" s="30"/>
    </row>
    <row r="1808" spans="1:11" x14ac:dyDescent="0.25">
      <c r="A1808" s="25" t="s">
        <v>3808</v>
      </c>
      <c r="B1808" s="26" t="s">
        <v>3809</v>
      </c>
      <c r="C1808" s="25" t="s">
        <v>3810</v>
      </c>
      <c r="D1808" s="38" t="s">
        <v>10</v>
      </c>
      <c r="E1808" s="39">
        <v>4</v>
      </c>
      <c r="H1808" s="30" t="s">
        <v>6341</v>
      </c>
      <c r="I1808" s="30" t="s">
        <v>6088</v>
      </c>
      <c r="J1808" s="14">
        <f t="shared" si="29"/>
        <v>1</v>
      </c>
      <c r="K1808" s="30"/>
    </row>
    <row r="1809" spans="1:11" x14ac:dyDescent="0.25">
      <c r="A1809" s="25" t="s">
        <v>3811</v>
      </c>
      <c r="B1809" s="26" t="s">
        <v>3812</v>
      </c>
      <c r="C1809" s="25" t="s">
        <v>3813</v>
      </c>
      <c r="D1809" s="38" t="s">
        <v>10</v>
      </c>
      <c r="E1809" s="39">
        <v>4</v>
      </c>
      <c r="J1809" s="14" t="str">
        <f t="shared" si="29"/>
        <v/>
      </c>
    </row>
    <row r="1810" spans="1:11" x14ac:dyDescent="0.25">
      <c r="A1810" s="25" t="s">
        <v>3814</v>
      </c>
      <c r="B1810" s="26" t="s">
        <v>3815</v>
      </c>
      <c r="C1810" s="25" t="s">
        <v>3816</v>
      </c>
      <c r="D1810" s="38" t="s">
        <v>10</v>
      </c>
      <c r="E1810" s="39">
        <v>4</v>
      </c>
      <c r="H1810" s="30" t="s">
        <v>6329</v>
      </c>
      <c r="I1810" s="30" t="s">
        <v>6078</v>
      </c>
      <c r="J1810" s="14">
        <f t="shared" si="29"/>
        <v>1</v>
      </c>
      <c r="K1810" s="30"/>
    </row>
    <row r="1811" spans="1:11" x14ac:dyDescent="0.25">
      <c r="A1811" s="25" t="s">
        <v>3817</v>
      </c>
      <c r="B1811" s="26" t="s">
        <v>3818</v>
      </c>
      <c r="C1811" s="25" t="s">
        <v>3819</v>
      </c>
      <c r="D1811" s="38" t="s">
        <v>10</v>
      </c>
      <c r="E1811" s="39">
        <v>4</v>
      </c>
      <c r="J1811" s="14" t="str">
        <f t="shared" si="29"/>
        <v/>
      </c>
    </row>
    <row r="1812" spans="1:11" x14ac:dyDescent="0.25">
      <c r="A1812" s="25" t="s">
        <v>3820</v>
      </c>
      <c r="B1812" s="26" t="s">
        <v>3821</v>
      </c>
      <c r="C1812" s="25" t="s">
        <v>3822</v>
      </c>
      <c r="D1812" s="38" t="s">
        <v>10</v>
      </c>
      <c r="E1812" s="39">
        <v>4</v>
      </c>
      <c r="H1812" s="30" t="s">
        <v>6340</v>
      </c>
      <c r="I1812" s="30" t="s">
        <v>6087</v>
      </c>
      <c r="J1812" s="14">
        <f t="shared" si="29"/>
        <v>1</v>
      </c>
      <c r="K1812" s="30"/>
    </row>
    <row r="1813" spans="1:11" x14ac:dyDescent="0.25">
      <c r="A1813" s="25" t="s">
        <v>3823</v>
      </c>
      <c r="B1813" s="26" t="s">
        <v>3824</v>
      </c>
      <c r="C1813" s="25" t="s">
        <v>3825</v>
      </c>
      <c r="D1813" s="38" t="s">
        <v>10</v>
      </c>
      <c r="E1813" s="39">
        <v>4</v>
      </c>
      <c r="J1813" s="14" t="str">
        <f t="shared" si="29"/>
        <v/>
      </c>
    </row>
    <row r="1814" spans="1:11" ht="31.5" x14ac:dyDescent="0.25">
      <c r="A1814" s="25" t="s">
        <v>3826</v>
      </c>
      <c r="B1814" s="26" t="s">
        <v>3827</v>
      </c>
      <c r="C1814" s="25" t="s">
        <v>3828</v>
      </c>
      <c r="D1814" s="38" t="s">
        <v>10</v>
      </c>
      <c r="E1814" s="39">
        <v>4</v>
      </c>
      <c r="J1814" s="14" t="str">
        <f t="shared" si="29"/>
        <v/>
      </c>
    </row>
    <row r="1815" spans="1:11" x14ac:dyDescent="0.25">
      <c r="A1815" s="25" t="s">
        <v>3829</v>
      </c>
      <c r="B1815" s="26" t="s">
        <v>3830</v>
      </c>
      <c r="C1815" s="25" t="s">
        <v>3831</v>
      </c>
      <c r="D1815" s="38" t="s">
        <v>10</v>
      </c>
      <c r="E1815" s="39">
        <v>4</v>
      </c>
      <c r="J1815" s="14" t="str">
        <f t="shared" si="29"/>
        <v/>
      </c>
    </row>
    <row r="1816" spans="1:11" x14ac:dyDescent="0.25">
      <c r="A1816" s="25" t="s">
        <v>3832</v>
      </c>
      <c r="B1816" s="26" t="s">
        <v>3833</v>
      </c>
      <c r="C1816" s="25" t="s">
        <v>3834</v>
      </c>
      <c r="D1816" s="38" t="s">
        <v>10</v>
      </c>
      <c r="E1816" s="39">
        <v>4</v>
      </c>
      <c r="H1816" s="30" t="s">
        <v>6336</v>
      </c>
      <c r="I1816" s="30" t="s">
        <v>3834</v>
      </c>
      <c r="J1816" s="14">
        <f t="shared" si="29"/>
        <v>1</v>
      </c>
      <c r="K1816" s="30"/>
    </row>
    <row r="1817" spans="1:11" x14ac:dyDescent="0.25">
      <c r="A1817" s="25" t="s">
        <v>3835</v>
      </c>
      <c r="B1817" s="26" t="s">
        <v>3836</v>
      </c>
      <c r="C1817" s="25" t="s">
        <v>3837</v>
      </c>
      <c r="D1817" s="38" t="s">
        <v>10</v>
      </c>
      <c r="E1817" s="39">
        <v>4</v>
      </c>
      <c r="J1817" s="14" t="str">
        <f t="shared" si="29"/>
        <v/>
      </c>
    </row>
    <row r="1818" spans="1:11" x14ac:dyDescent="0.25">
      <c r="A1818" s="25" t="s">
        <v>3838</v>
      </c>
      <c r="B1818" s="26" t="s">
        <v>3839</v>
      </c>
      <c r="C1818" s="25" t="s">
        <v>3840</v>
      </c>
      <c r="D1818" s="38" t="s">
        <v>10</v>
      </c>
      <c r="E1818" s="39">
        <v>4</v>
      </c>
      <c r="J1818" s="14" t="str">
        <f t="shared" si="29"/>
        <v/>
      </c>
    </row>
    <row r="1819" spans="1:11" x14ac:dyDescent="0.25">
      <c r="A1819" s="25" t="s">
        <v>3841</v>
      </c>
      <c r="B1819" s="26" t="s">
        <v>3842</v>
      </c>
      <c r="C1819" s="25" t="s">
        <v>3843</v>
      </c>
      <c r="D1819" s="38" t="s">
        <v>10</v>
      </c>
      <c r="E1819" s="39">
        <v>4</v>
      </c>
      <c r="J1819" s="14" t="str">
        <f t="shared" si="29"/>
        <v/>
      </c>
    </row>
    <row r="1820" spans="1:11" x14ac:dyDescent="0.25">
      <c r="A1820" s="25" t="s">
        <v>3844</v>
      </c>
      <c r="B1820" s="26" t="s">
        <v>3845</v>
      </c>
      <c r="C1820" s="25" t="s">
        <v>3846</v>
      </c>
      <c r="D1820" s="38" t="s">
        <v>10</v>
      </c>
      <c r="E1820" s="39">
        <v>4</v>
      </c>
      <c r="J1820" s="14" t="str">
        <f t="shared" si="29"/>
        <v/>
      </c>
    </row>
    <row r="1821" spans="1:11" x14ac:dyDescent="0.25">
      <c r="A1821" s="25" t="s">
        <v>3847</v>
      </c>
      <c r="B1821" s="26" t="s">
        <v>3848</v>
      </c>
      <c r="C1821" s="25" t="s">
        <v>3849</v>
      </c>
      <c r="D1821" s="38" t="s">
        <v>10</v>
      </c>
      <c r="E1821" s="39">
        <v>4</v>
      </c>
      <c r="J1821" s="14" t="str">
        <f t="shared" si="29"/>
        <v/>
      </c>
    </row>
    <row r="1822" spans="1:11" x14ac:dyDescent="0.25">
      <c r="A1822" s="25" t="s">
        <v>3850</v>
      </c>
      <c r="B1822" s="26" t="s">
        <v>3851</v>
      </c>
      <c r="C1822" s="25" t="s">
        <v>3852</v>
      </c>
      <c r="D1822" s="38" t="s">
        <v>10</v>
      </c>
      <c r="E1822" s="39">
        <v>4</v>
      </c>
      <c r="J1822" s="14" t="str">
        <f t="shared" si="29"/>
        <v/>
      </c>
    </row>
    <row r="1823" spans="1:11" x14ac:dyDescent="0.25">
      <c r="A1823" s="25" t="s">
        <v>3853</v>
      </c>
      <c r="B1823" s="26" t="s">
        <v>3854</v>
      </c>
      <c r="C1823" s="25" t="s">
        <v>3855</v>
      </c>
      <c r="D1823" s="38" t="s">
        <v>10</v>
      </c>
      <c r="E1823" s="39">
        <v>4</v>
      </c>
      <c r="J1823" s="14" t="str">
        <f t="shared" si="29"/>
        <v/>
      </c>
    </row>
    <row r="1824" spans="1:11" x14ac:dyDescent="0.25">
      <c r="A1824" s="25" t="s">
        <v>3856</v>
      </c>
      <c r="B1824" s="26" t="s">
        <v>3857</v>
      </c>
      <c r="C1824" s="25" t="s">
        <v>3858</v>
      </c>
      <c r="D1824" s="38" t="s">
        <v>10</v>
      </c>
      <c r="E1824" s="39">
        <v>4</v>
      </c>
      <c r="H1824" s="30" t="s">
        <v>6347</v>
      </c>
      <c r="I1824" s="30" t="s">
        <v>6094</v>
      </c>
      <c r="J1824" s="14">
        <f t="shared" si="29"/>
        <v>1</v>
      </c>
      <c r="K1824" s="30"/>
    </row>
    <row r="1825" spans="1:11" x14ac:dyDescent="0.25">
      <c r="A1825" s="20" t="s">
        <v>3859</v>
      </c>
      <c r="B1825" s="21" t="s">
        <v>3860</v>
      </c>
      <c r="C1825" s="20" t="s">
        <v>3861</v>
      </c>
      <c r="D1825" s="22" t="s">
        <v>10</v>
      </c>
      <c r="E1825" s="23">
        <v>3</v>
      </c>
      <c r="J1825" s="14" t="str">
        <f t="shared" si="29"/>
        <v/>
      </c>
    </row>
    <row r="1826" spans="1:11" x14ac:dyDescent="0.25">
      <c r="A1826" s="25" t="s">
        <v>3862</v>
      </c>
      <c r="B1826" s="26" t="s">
        <v>3863</v>
      </c>
      <c r="C1826" s="25" t="s">
        <v>3864</v>
      </c>
      <c r="D1826" s="38" t="s">
        <v>10</v>
      </c>
      <c r="E1826" s="39">
        <v>4</v>
      </c>
      <c r="J1826" s="14" t="str">
        <f t="shared" si="29"/>
        <v/>
      </c>
    </row>
    <row r="1827" spans="1:11" ht="31.5" x14ac:dyDescent="0.25">
      <c r="A1827" s="25" t="s">
        <v>3865</v>
      </c>
      <c r="B1827" s="26" t="s">
        <v>3866</v>
      </c>
      <c r="C1827" s="25" t="s">
        <v>3867</v>
      </c>
      <c r="D1827" s="38" t="s">
        <v>10</v>
      </c>
      <c r="E1827" s="39">
        <v>4</v>
      </c>
      <c r="H1827" s="40"/>
      <c r="I1827" s="24"/>
      <c r="J1827" s="14" t="str">
        <f t="shared" si="29"/>
        <v/>
      </c>
      <c r="K1827" s="24"/>
    </row>
    <row r="1828" spans="1:11" ht="31.5" x14ac:dyDescent="0.25">
      <c r="A1828" s="25" t="s">
        <v>3868</v>
      </c>
      <c r="B1828" s="26" t="s">
        <v>3869</v>
      </c>
      <c r="C1828" s="25" t="s">
        <v>3870</v>
      </c>
      <c r="D1828" s="38" t="s">
        <v>10</v>
      </c>
      <c r="E1828" s="39">
        <v>4</v>
      </c>
      <c r="H1828" s="30" t="s">
        <v>6345</v>
      </c>
      <c r="I1828" s="30" t="s">
        <v>6092</v>
      </c>
      <c r="J1828" s="14">
        <f t="shared" si="29"/>
        <v>1</v>
      </c>
      <c r="K1828" s="30"/>
    </row>
    <row r="1829" spans="1:11" x14ac:dyDescent="0.25">
      <c r="A1829" s="25" t="s">
        <v>3871</v>
      </c>
      <c r="B1829" s="26" t="s">
        <v>3872</v>
      </c>
      <c r="C1829" s="27" t="s">
        <v>3873</v>
      </c>
      <c r="D1829" s="28" t="s">
        <v>10</v>
      </c>
      <c r="E1829" s="29">
        <v>4</v>
      </c>
      <c r="J1829" s="14" t="str">
        <f t="shared" si="29"/>
        <v/>
      </c>
    </row>
    <row r="1830" spans="1:11" x14ac:dyDescent="0.25">
      <c r="A1830" s="25" t="s">
        <v>3874</v>
      </c>
      <c r="B1830" s="26" t="s">
        <v>3875</v>
      </c>
      <c r="C1830" s="25" t="s">
        <v>3876</v>
      </c>
      <c r="D1830" s="38" t="s">
        <v>10</v>
      </c>
      <c r="E1830" s="39">
        <v>4</v>
      </c>
      <c r="J1830" s="14" t="str">
        <f t="shared" si="29"/>
        <v/>
      </c>
    </row>
    <row r="1831" spans="1:11" x14ac:dyDescent="0.25">
      <c r="A1831" s="25" t="s">
        <v>3877</v>
      </c>
      <c r="B1831" s="26" t="s">
        <v>3878</v>
      </c>
      <c r="C1831" s="25" t="s">
        <v>3879</v>
      </c>
      <c r="D1831" s="38" t="s">
        <v>10</v>
      </c>
      <c r="E1831" s="39">
        <v>4</v>
      </c>
      <c r="H1831" s="42"/>
      <c r="I1831" s="43"/>
      <c r="J1831" s="14" t="str">
        <f t="shared" si="29"/>
        <v/>
      </c>
      <c r="K1831" s="43"/>
    </row>
    <row r="1832" spans="1:11" x14ac:dyDescent="0.25">
      <c r="A1832" s="25" t="s">
        <v>3880</v>
      </c>
      <c r="B1832" s="26" t="s">
        <v>3881</v>
      </c>
      <c r="C1832" s="25" t="s">
        <v>3882</v>
      </c>
      <c r="D1832" s="38" t="s">
        <v>10</v>
      </c>
      <c r="E1832" s="39">
        <v>4</v>
      </c>
      <c r="J1832" s="14" t="str">
        <f t="shared" si="29"/>
        <v/>
      </c>
    </row>
    <row r="1833" spans="1:11" ht="31.5" x14ac:dyDescent="0.25">
      <c r="A1833" s="25" t="s">
        <v>3883</v>
      </c>
      <c r="B1833" s="26" t="s">
        <v>3884</v>
      </c>
      <c r="C1833" s="25" t="s">
        <v>3885</v>
      </c>
      <c r="D1833" s="38" t="s">
        <v>10</v>
      </c>
      <c r="E1833" s="39">
        <v>4</v>
      </c>
      <c r="H1833" s="40"/>
      <c r="I1833" s="24"/>
      <c r="J1833" s="14" t="str">
        <f t="shared" si="29"/>
        <v/>
      </c>
      <c r="K1833" s="24"/>
    </row>
    <row r="1834" spans="1:11" ht="31.5" x14ac:dyDescent="0.25">
      <c r="A1834" s="25" t="s">
        <v>3886</v>
      </c>
      <c r="B1834" s="26" t="s">
        <v>3887</v>
      </c>
      <c r="C1834" s="25" t="s">
        <v>3888</v>
      </c>
      <c r="D1834" s="38" t="s">
        <v>10</v>
      </c>
      <c r="E1834" s="39">
        <v>4</v>
      </c>
      <c r="J1834" s="14" t="str">
        <f t="shared" si="29"/>
        <v/>
      </c>
    </row>
    <row r="1835" spans="1:11" ht="31.5" x14ac:dyDescent="0.25">
      <c r="A1835" s="25" t="s">
        <v>3889</v>
      </c>
      <c r="B1835" s="26" t="s">
        <v>3890</v>
      </c>
      <c r="C1835" s="25" t="s">
        <v>3891</v>
      </c>
      <c r="D1835" s="38" t="s">
        <v>10</v>
      </c>
      <c r="E1835" s="39">
        <v>4</v>
      </c>
      <c r="H1835" s="40"/>
      <c r="I1835" s="24"/>
      <c r="J1835" s="14" t="str">
        <f t="shared" si="29"/>
        <v/>
      </c>
      <c r="K1835" s="24"/>
    </row>
    <row r="1836" spans="1:11" x14ac:dyDescent="0.25">
      <c r="A1836" s="25" t="s">
        <v>3892</v>
      </c>
      <c r="B1836" s="26" t="s">
        <v>3893</v>
      </c>
      <c r="C1836" s="25" t="s">
        <v>3894</v>
      </c>
      <c r="D1836" s="38" t="s">
        <v>10</v>
      </c>
      <c r="E1836" s="39">
        <v>4</v>
      </c>
      <c r="H1836" s="40"/>
      <c r="I1836" s="24"/>
      <c r="J1836" s="14" t="str">
        <f t="shared" si="29"/>
        <v/>
      </c>
      <c r="K1836" s="24"/>
    </row>
    <row r="1837" spans="1:11" x14ac:dyDescent="0.25">
      <c r="A1837" s="25" t="s">
        <v>3895</v>
      </c>
      <c r="B1837" s="26" t="s">
        <v>3896</v>
      </c>
      <c r="C1837" s="25" t="s">
        <v>3897</v>
      </c>
      <c r="D1837" s="38" t="s">
        <v>10</v>
      </c>
      <c r="E1837" s="39">
        <v>4</v>
      </c>
      <c r="H1837" s="40"/>
      <c r="I1837" s="24"/>
      <c r="J1837" s="14" t="str">
        <f t="shared" si="29"/>
        <v/>
      </c>
      <c r="K1837" s="24"/>
    </row>
    <row r="1838" spans="1:11" x14ac:dyDescent="0.25">
      <c r="A1838" s="25" t="s">
        <v>3898</v>
      </c>
      <c r="B1838" s="26" t="s">
        <v>3899</v>
      </c>
      <c r="C1838" s="25" t="s">
        <v>3900</v>
      </c>
      <c r="D1838" s="38" t="s">
        <v>10</v>
      </c>
      <c r="E1838" s="39">
        <v>4</v>
      </c>
      <c r="H1838" s="40"/>
      <c r="I1838" s="24"/>
      <c r="J1838" s="14" t="str">
        <f t="shared" si="29"/>
        <v/>
      </c>
      <c r="K1838" s="24"/>
    </row>
    <row r="1839" spans="1:11" x14ac:dyDescent="0.25">
      <c r="A1839" s="25" t="s">
        <v>3901</v>
      </c>
      <c r="B1839" s="26" t="s">
        <v>3902</v>
      </c>
      <c r="C1839" s="25" t="s">
        <v>3903</v>
      </c>
      <c r="D1839" s="38" t="s">
        <v>10</v>
      </c>
      <c r="E1839" s="39">
        <v>4</v>
      </c>
      <c r="J1839" s="14" t="str">
        <f t="shared" si="29"/>
        <v/>
      </c>
    </row>
    <row r="1840" spans="1:11" x14ac:dyDescent="0.25">
      <c r="A1840" s="25" t="s">
        <v>3904</v>
      </c>
      <c r="B1840" s="26" t="s">
        <v>3905</v>
      </c>
      <c r="C1840" s="25" t="s">
        <v>3906</v>
      </c>
      <c r="D1840" s="38" t="s">
        <v>10</v>
      </c>
      <c r="E1840" s="39">
        <v>4</v>
      </c>
      <c r="J1840" s="14" t="str">
        <f t="shared" si="29"/>
        <v/>
      </c>
    </row>
    <row r="1841" spans="1:11" x14ac:dyDescent="0.25">
      <c r="A1841" s="25" t="s">
        <v>3907</v>
      </c>
      <c r="B1841" s="26" t="s">
        <v>3908</v>
      </c>
      <c r="C1841" s="25" t="s">
        <v>3909</v>
      </c>
      <c r="D1841" s="38" t="s">
        <v>10</v>
      </c>
      <c r="E1841" s="39">
        <v>4</v>
      </c>
      <c r="H1841" s="42"/>
      <c r="I1841" s="43"/>
      <c r="J1841" s="14" t="str">
        <f t="shared" si="29"/>
        <v/>
      </c>
      <c r="K1841" s="43"/>
    </row>
    <row r="1842" spans="1:11" x14ac:dyDescent="0.25">
      <c r="A1842" s="20" t="s">
        <v>3910</v>
      </c>
      <c r="B1842" s="21" t="s">
        <v>3911</v>
      </c>
      <c r="C1842" s="20" t="s">
        <v>3912</v>
      </c>
      <c r="D1842" s="22" t="s">
        <v>10</v>
      </c>
      <c r="E1842" s="23">
        <v>3</v>
      </c>
      <c r="J1842" s="14" t="str">
        <f t="shared" si="29"/>
        <v/>
      </c>
    </row>
    <row r="1843" spans="1:11" ht="31.5" x14ac:dyDescent="0.25">
      <c r="A1843" s="25" t="s">
        <v>3913</v>
      </c>
      <c r="B1843" s="26" t="s">
        <v>3914</v>
      </c>
      <c r="C1843" s="25" t="s">
        <v>3915</v>
      </c>
      <c r="D1843" s="38" t="s">
        <v>10</v>
      </c>
      <c r="E1843" s="39">
        <v>4</v>
      </c>
      <c r="H1843" s="30" t="s">
        <v>5910</v>
      </c>
      <c r="I1843" s="30" t="s">
        <v>5911</v>
      </c>
      <c r="J1843" s="14">
        <f t="shared" si="29"/>
        <v>1</v>
      </c>
      <c r="K1843" s="30"/>
    </row>
    <row r="1844" spans="1:11" x14ac:dyDescent="0.25">
      <c r="A1844" s="25" t="s">
        <v>3916</v>
      </c>
      <c r="B1844" s="26" t="s">
        <v>3917</v>
      </c>
      <c r="C1844" s="25" t="s">
        <v>3918</v>
      </c>
      <c r="D1844" s="38" t="s">
        <v>10</v>
      </c>
      <c r="E1844" s="39">
        <v>4</v>
      </c>
      <c r="H1844" s="42"/>
      <c r="I1844" s="43"/>
      <c r="J1844" s="14" t="str">
        <f t="shared" si="29"/>
        <v/>
      </c>
      <c r="K1844" s="43"/>
    </row>
    <row r="1845" spans="1:11" x14ac:dyDescent="0.25">
      <c r="A1845" s="25" t="s">
        <v>3919</v>
      </c>
      <c r="B1845" s="26" t="s">
        <v>3920</v>
      </c>
      <c r="C1845" s="25" t="s">
        <v>3921</v>
      </c>
      <c r="D1845" s="38" t="s">
        <v>10</v>
      </c>
      <c r="E1845" s="39">
        <v>4</v>
      </c>
      <c r="H1845" s="42"/>
      <c r="I1845" s="43"/>
      <c r="J1845" s="14" t="str">
        <f t="shared" si="29"/>
        <v/>
      </c>
      <c r="K1845" s="43"/>
    </row>
    <row r="1846" spans="1:11" x14ac:dyDescent="0.25">
      <c r="A1846" s="25" t="s">
        <v>3922</v>
      </c>
      <c r="B1846" s="26" t="s">
        <v>3923</v>
      </c>
      <c r="C1846" s="25" t="s">
        <v>3924</v>
      </c>
      <c r="D1846" s="38" t="s">
        <v>10</v>
      </c>
      <c r="E1846" s="39">
        <v>4</v>
      </c>
      <c r="J1846" s="14" t="str">
        <f t="shared" si="29"/>
        <v/>
      </c>
    </row>
    <row r="1847" spans="1:11" ht="31.5" x14ac:dyDescent="0.25">
      <c r="A1847" s="25" t="s">
        <v>3925</v>
      </c>
      <c r="B1847" s="26" t="s">
        <v>3926</v>
      </c>
      <c r="C1847" s="25" t="s">
        <v>3927</v>
      </c>
      <c r="D1847" s="38" t="s">
        <v>10</v>
      </c>
      <c r="E1847" s="39">
        <v>4</v>
      </c>
      <c r="H1847" s="30" t="s">
        <v>5814</v>
      </c>
      <c r="I1847" s="30" t="s">
        <v>5815</v>
      </c>
      <c r="J1847" s="14">
        <f t="shared" si="29"/>
        <v>1</v>
      </c>
      <c r="K1847" s="30"/>
    </row>
    <row r="1848" spans="1:11" x14ac:dyDescent="0.25">
      <c r="A1848" s="25" t="s">
        <v>3928</v>
      </c>
      <c r="B1848" s="26" t="s">
        <v>3929</v>
      </c>
      <c r="C1848" s="25" t="s">
        <v>3930</v>
      </c>
      <c r="D1848" s="38" t="s">
        <v>10</v>
      </c>
      <c r="E1848" s="39">
        <v>4</v>
      </c>
      <c r="H1848" s="30" t="s">
        <v>5882</v>
      </c>
      <c r="I1848" s="30" t="s">
        <v>3930</v>
      </c>
      <c r="J1848" s="14">
        <f t="shared" si="29"/>
        <v>1</v>
      </c>
      <c r="K1848" s="30"/>
    </row>
    <row r="1849" spans="1:11" x14ac:dyDescent="0.25">
      <c r="A1849" s="25" t="s">
        <v>3931</v>
      </c>
      <c r="B1849" s="26" t="s">
        <v>3932</v>
      </c>
      <c r="C1849" s="25" t="s">
        <v>3933</v>
      </c>
      <c r="D1849" s="38" t="s">
        <v>10</v>
      </c>
      <c r="E1849" s="39">
        <v>4</v>
      </c>
      <c r="H1849" s="40"/>
      <c r="I1849" s="24"/>
      <c r="J1849" s="14" t="str">
        <f t="shared" si="29"/>
        <v/>
      </c>
      <c r="K1849" s="24"/>
    </row>
    <row r="1850" spans="1:11" x14ac:dyDescent="0.25">
      <c r="A1850" s="25" t="s">
        <v>3934</v>
      </c>
      <c r="B1850" s="26" t="s">
        <v>3935</v>
      </c>
      <c r="C1850" s="25" t="s">
        <v>3936</v>
      </c>
      <c r="D1850" s="38" t="s">
        <v>10</v>
      </c>
      <c r="E1850" s="39">
        <v>4</v>
      </c>
      <c r="J1850" s="14" t="str">
        <f t="shared" si="29"/>
        <v/>
      </c>
    </row>
    <row r="1851" spans="1:11" x14ac:dyDescent="0.25">
      <c r="A1851" s="25" t="s">
        <v>3937</v>
      </c>
      <c r="B1851" s="26" t="s">
        <v>3938</v>
      </c>
      <c r="C1851" s="25" t="s">
        <v>3939</v>
      </c>
      <c r="D1851" s="38" t="s">
        <v>10</v>
      </c>
      <c r="E1851" s="39">
        <v>4</v>
      </c>
      <c r="J1851" s="14" t="str">
        <f t="shared" si="29"/>
        <v/>
      </c>
    </row>
    <row r="1852" spans="1:11" x14ac:dyDescent="0.25">
      <c r="A1852" s="25" t="s">
        <v>3940</v>
      </c>
      <c r="B1852" s="26" t="s">
        <v>3941</v>
      </c>
      <c r="C1852" s="25" t="s">
        <v>3942</v>
      </c>
      <c r="D1852" s="38" t="s">
        <v>10</v>
      </c>
      <c r="E1852" s="39">
        <v>4</v>
      </c>
      <c r="J1852" s="14" t="str">
        <f t="shared" si="29"/>
        <v/>
      </c>
    </row>
    <row r="1853" spans="1:11" x14ac:dyDescent="0.25">
      <c r="A1853" s="25" t="s">
        <v>3943</v>
      </c>
      <c r="B1853" s="26" t="s">
        <v>3944</v>
      </c>
      <c r="C1853" s="25" t="s">
        <v>3945</v>
      </c>
      <c r="D1853" s="38" t="s">
        <v>10</v>
      </c>
      <c r="E1853" s="39">
        <v>4</v>
      </c>
      <c r="J1853" s="14" t="str">
        <f t="shared" si="29"/>
        <v/>
      </c>
    </row>
    <row r="1854" spans="1:11" x14ac:dyDescent="0.25">
      <c r="A1854" s="25" t="s">
        <v>3946</v>
      </c>
      <c r="B1854" s="26" t="s">
        <v>3947</v>
      </c>
      <c r="C1854" s="25" t="s">
        <v>3948</v>
      </c>
      <c r="D1854" s="38" t="s">
        <v>10</v>
      </c>
      <c r="E1854" s="39">
        <v>4</v>
      </c>
      <c r="J1854" s="14" t="str">
        <f t="shared" si="29"/>
        <v/>
      </c>
    </row>
    <row r="1855" spans="1:11" x14ac:dyDescent="0.25">
      <c r="A1855" s="25" t="s">
        <v>3949</v>
      </c>
      <c r="B1855" s="26" t="s">
        <v>3950</v>
      </c>
      <c r="C1855" s="25" t="s">
        <v>3951</v>
      </c>
      <c r="D1855" s="38" t="s">
        <v>10</v>
      </c>
      <c r="E1855" s="39">
        <v>4</v>
      </c>
      <c r="J1855" s="14" t="str">
        <f t="shared" si="29"/>
        <v/>
      </c>
    </row>
    <row r="1856" spans="1:11" x14ac:dyDescent="0.25">
      <c r="A1856" s="25" t="s">
        <v>3952</v>
      </c>
      <c r="B1856" s="26" t="s">
        <v>3953</v>
      </c>
      <c r="C1856" s="25" t="s">
        <v>3954</v>
      </c>
      <c r="D1856" s="38" t="s">
        <v>10</v>
      </c>
      <c r="E1856" s="39">
        <v>4</v>
      </c>
      <c r="J1856" s="14" t="str">
        <f t="shared" si="29"/>
        <v/>
      </c>
    </row>
    <row r="1857" spans="1:19" x14ac:dyDescent="0.25">
      <c r="A1857" s="25" t="s">
        <v>3955</v>
      </c>
      <c r="B1857" s="26" t="s">
        <v>3956</v>
      </c>
      <c r="C1857" s="25" t="s">
        <v>3957</v>
      </c>
      <c r="D1857" s="38" t="s">
        <v>10</v>
      </c>
      <c r="E1857" s="39">
        <v>4</v>
      </c>
      <c r="J1857" s="14" t="str">
        <f t="shared" si="29"/>
        <v/>
      </c>
    </row>
    <row r="1858" spans="1:19" x14ac:dyDescent="0.25">
      <c r="A1858" s="25" t="s">
        <v>3958</v>
      </c>
      <c r="B1858" s="26" t="s">
        <v>3959</v>
      </c>
      <c r="C1858" s="27" t="s">
        <v>3960</v>
      </c>
      <c r="D1858" s="28" t="s">
        <v>10</v>
      </c>
      <c r="E1858" s="29">
        <v>4</v>
      </c>
      <c r="G1858" s="62" t="s">
        <v>0</v>
      </c>
      <c r="J1858" s="14" t="str">
        <f t="shared" si="29"/>
        <v/>
      </c>
    </row>
    <row r="1859" spans="1:19" x14ac:dyDescent="0.25">
      <c r="A1859" s="25" t="s">
        <v>3961</v>
      </c>
      <c r="B1859" s="26" t="s">
        <v>3962</v>
      </c>
      <c r="C1859" s="25" t="s">
        <v>3963</v>
      </c>
      <c r="D1859" s="38" t="s">
        <v>10</v>
      </c>
      <c r="E1859" s="39">
        <v>4</v>
      </c>
      <c r="J1859" s="14" t="str">
        <f t="shared" si="29"/>
        <v/>
      </c>
    </row>
    <row r="1860" spans="1:19" x14ac:dyDescent="0.25">
      <c r="A1860" s="25" t="s">
        <v>3964</v>
      </c>
      <c r="B1860" s="26" t="s">
        <v>3965</v>
      </c>
      <c r="C1860" s="25" t="s">
        <v>3966</v>
      </c>
      <c r="D1860" s="38" t="s">
        <v>10</v>
      </c>
      <c r="E1860" s="39">
        <v>4</v>
      </c>
      <c r="J1860" s="14" t="str">
        <f t="shared" si="29"/>
        <v/>
      </c>
    </row>
    <row r="1861" spans="1:19" x14ac:dyDescent="0.25">
      <c r="A1861" s="25" t="s">
        <v>3967</v>
      </c>
      <c r="B1861" s="26" t="s">
        <v>3968</v>
      </c>
      <c r="C1861" s="25" t="s">
        <v>3969</v>
      </c>
      <c r="D1861" s="38" t="s">
        <v>10</v>
      </c>
      <c r="E1861" s="39">
        <v>4</v>
      </c>
      <c r="H1861" s="40"/>
      <c r="I1861" s="24"/>
      <c r="J1861" s="14" t="str">
        <f t="shared" si="29"/>
        <v/>
      </c>
      <c r="K1861" s="24"/>
    </row>
    <row r="1862" spans="1:19" x14ac:dyDescent="0.25">
      <c r="A1862" s="25" t="s">
        <v>3970</v>
      </c>
      <c r="B1862" s="26" t="s">
        <v>3971</v>
      </c>
      <c r="C1862" s="25" t="s">
        <v>3972</v>
      </c>
      <c r="D1862" s="38" t="s">
        <v>10</v>
      </c>
      <c r="E1862" s="39">
        <v>4</v>
      </c>
      <c r="H1862" s="40"/>
      <c r="I1862" s="24"/>
      <c r="J1862" s="14" t="str">
        <f t="shared" si="29"/>
        <v/>
      </c>
      <c r="K1862" s="24"/>
    </row>
    <row r="1863" spans="1:19" x14ac:dyDescent="0.25">
      <c r="A1863" s="25" t="s">
        <v>3973</v>
      </c>
      <c r="B1863" s="26" t="s">
        <v>3974</v>
      </c>
      <c r="C1863" s="25" t="s">
        <v>3975</v>
      </c>
      <c r="D1863" s="38" t="s">
        <v>10</v>
      </c>
      <c r="E1863" s="39">
        <v>4</v>
      </c>
      <c r="J1863" s="14" t="str">
        <f t="shared" si="29"/>
        <v/>
      </c>
      <c r="R1863" s="78"/>
      <c r="S1863" s="78"/>
    </row>
    <row r="1864" spans="1:19" x14ac:dyDescent="0.25">
      <c r="A1864" s="25" t="s">
        <v>3976</v>
      </c>
      <c r="B1864" s="26" t="s">
        <v>3977</v>
      </c>
      <c r="C1864" s="25" t="s">
        <v>3978</v>
      </c>
      <c r="D1864" s="38" t="s">
        <v>10</v>
      </c>
      <c r="E1864" s="39">
        <v>4</v>
      </c>
      <c r="H1864" s="42"/>
      <c r="I1864" s="43"/>
      <c r="J1864" s="14" t="str">
        <f t="shared" si="29"/>
        <v/>
      </c>
      <c r="K1864" s="43"/>
      <c r="R1864" s="78"/>
      <c r="S1864" s="78"/>
    </row>
    <row r="1865" spans="1:19" ht="31.5" x14ac:dyDescent="0.25">
      <c r="A1865" s="25" t="s">
        <v>3979</v>
      </c>
      <c r="B1865" s="26" t="s">
        <v>3980</v>
      </c>
      <c r="C1865" s="25" t="s">
        <v>3981</v>
      </c>
      <c r="D1865" s="38" t="s">
        <v>10</v>
      </c>
      <c r="E1865" s="39">
        <v>4</v>
      </c>
      <c r="H1865" s="30" t="s">
        <v>6346</v>
      </c>
      <c r="I1865" s="30" t="s">
        <v>6093</v>
      </c>
      <c r="J1865" s="14">
        <f t="shared" si="29"/>
        <v>1</v>
      </c>
      <c r="K1865" s="30"/>
    </row>
    <row r="1866" spans="1:19" x14ac:dyDescent="0.25">
      <c r="A1866" s="25" t="s">
        <v>3982</v>
      </c>
      <c r="B1866" s="26" t="s">
        <v>3983</v>
      </c>
      <c r="C1866" s="25" t="s">
        <v>3984</v>
      </c>
      <c r="D1866" s="38" t="s">
        <v>10</v>
      </c>
      <c r="E1866" s="39">
        <v>4</v>
      </c>
      <c r="H1866" s="30" t="s">
        <v>6259</v>
      </c>
      <c r="I1866" s="30" t="s">
        <v>6012</v>
      </c>
      <c r="J1866" s="14">
        <f t="shared" ref="J1866:J1929" si="30">IF(COUNTIF(H:H,H1866)=0,"",COUNTIF(H:H,H1866))</f>
        <v>1</v>
      </c>
      <c r="K1866" s="30"/>
    </row>
    <row r="1867" spans="1:19" x14ac:dyDescent="0.25">
      <c r="A1867" s="20" t="s">
        <v>3985</v>
      </c>
      <c r="B1867" s="21" t="s">
        <v>3986</v>
      </c>
      <c r="C1867" s="20" t="s">
        <v>3987</v>
      </c>
      <c r="D1867" s="22" t="s">
        <v>10</v>
      </c>
      <c r="E1867" s="23">
        <v>3</v>
      </c>
      <c r="J1867" s="14" t="str">
        <f t="shared" si="30"/>
        <v/>
      </c>
      <c r="R1867" s="78"/>
      <c r="S1867" s="78"/>
    </row>
    <row r="1868" spans="1:19" x14ac:dyDescent="0.25">
      <c r="A1868" s="25" t="s">
        <v>3988</v>
      </c>
      <c r="B1868" s="26" t="s">
        <v>3989</v>
      </c>
      <c r="C1868" s="25" t="s">
        <v>3990</v>
      </c>
      <c r="D1868" s="38" t="s">
        <v>10</v>
      </c>
      <c r="E1868" s="39">
        <v>4</v>
      </c>
      <c r="H1868" s="40"/>
      <c r="I1868" s="24"/>
      <c r="J1868" s="14" t="str">
        <f t="shared" si="30"/>
        <v/>
      </c>
      <c r="K1868" s="24"/>
      <c r="R1868" s="78"/>
      <c r="S1868" s="78"/>
    </row>
    <row r="1869" spans="1:19" x14ac:dyDescent="0.25">
      <c r="A1869" s="25" t="s">
        <v>3991</v>
      </c>
      <c r="B1869" s="26" t="s">
        <v>3992</v>
      </c>
      <c r="C1869" s="25" t="s">
        <v>3993</v>
      </c>
      <c r="D1869" s="38" t="s">
        <v>10</v>
      </c>
      <c r="E1869" s="39">
        <v>4</v>
      </c>
      <c r="J1869" s="14" t="str">
        <f t="shared" si="30"/>
        <v/>
      </c>
    </row>
    <row r="1870" spans="1:19" x14ac:dyDescent="0.25">
      <c r="A1870" s="25" t="s">
        <v>3994</v>
      </c>
      <c r="B1870" s="26" t="s">
        <v>3995</v>
      </c>
      <c r="C1870" s="25" t="s">
        <v>3996</v>
      </c>
      <c r="D1870" s="38" t="s">
        <v>10</v>
      </c>
      <c r="E1870" s="39">
        <v>4</v>
      </c>
      <c r="J1870" s="14" t="str">
        <f t="shared" si="30"/>
        <v/>
      </c>
    </row>
    <row r="1871" spans="1:19" x14ac:dyDescent="0.25">
      <c r="A1871" s="25" t="s">
        <v>3997</v>
      </c>
      <c r="B1871" s="26" t="s">
        <v>3998</v>
      </c>
      <c r="C1871" s="25" t="s">
        <v>3999</v>
      </c>
      <c r="D1871" s="38" t="s">
        <v>10</v>
      </c>
      <c r="E1871" s="39">
        <v>4</v>
      </c>
      <c r="J1871" s="14" t="str">
        <f t="shared" si="30"/>
        <v/>
      </c>
    </row>
    <row r="1872" spans="1:19" x14ac:dyDescent="0.25">
      <c r="A1872" s="25" t="s">
        <v>4000</v>
      </c>
      <c r="B1872" s="26" t="s">
        <v>4001</v>
      </c>
      <c r="C1872" s="25" t="s">
        <v>4002</v>
      </c>
      <c r="D1872" s="38" t="s">
        <v>10</v>
      </c>
      <c r="E1872" s="39">
        <v>4</v>
      </c>
      <c r="J1872" s="14" t="str">
        <f t="shared" si="30"/>
        <v/>
      </c>
    </row>
    <row r="1873" spans="1:11" x14ac:dyDescent="0.25">
      <c r="A1873" s="25" t="s">
        <v>4003</v>
      </c>
      <c r="B1873" s="26" t="s">
        <v>4004</v>
      </c>
      <c r="C1873" s="25" t="s">
        <v>4005</v>
      </c>
      <c r="D1873" s="38" t="s">
        <v>10</v>
      </c>
      <c r="E1873" s="39">
        <v>4</v>
      </c>
      <c r="H1873" s="30" t="s">
        <v>6339</v>
      </c>
      <c r="I1873" s="30" t="s">
        <v>6086</v>
      </c>
      <c r="J1873" s="14">
        <f t="shared" si="30"/>
        <v>1</v>
      </c>
      <c r="K1873" s="30"/>
    </row>
    <row r="1874" spans="1:11" x14ac:dyDescent="0.25">
      <c r="A1874" s="20" t="s">
        <v>4006</v>
      </c>
      <c r="B1874" s="21" t="s">
        <v>4007</v>
      </c>
      <c r="C1874" s="20" t="s">
        <v>4008</v>
      </c>
      <c r="D1874" s="22" t="s">
        <v>10</v>
      </c>
      <c r="E1874" s="23">
        <v>3</v>
      </c>
      <c r="J1874" s="14" t="str">
        <f t="shared" si="30"/>
        <v/>
      </c>
    </row>
    <row r="1875" spans="1:11" x14ac:dyDescent="0.25">
      <c r="A1875" s="25" t="s">
        <v>4009</v>
      </c>
      <c r="B1875" s="26" t="s">
        <v>4010</v>
      </c>
      <c r="C1875" s="25" t="s">
        <v>4011</v>
      </c>
      <c r="D1875" s="38" t="s">
        <v>10</v>
      </c>
      <c r="E1875" s="39">
        <v>4</v>
      </c>
      <c r="H1875" s="42"/>
      <c r="I1875" s="43"/>
      <c r="J1875" s="14" t="str">
        <f t="shared" si="30"/>
        <v/>
      </c>
      <c r="K1875" s="43"/>
    </row>
    <row r="1876" spans="1:11" x14ac:dyDescent="0.25">
      <c r="A1876" s="25" t="s">
        <v>4012</v>
      </c>
      <c r="B1876" s="26" t="s">
        <v>4013</v>
      </c>
      <c r="C1876" s="25" t="s">
        <v>4014</v>
      </c>
      <c r="D1876" s="38" t="s">
        <v>10</v>
      </c>
      <c r="E1876" s="39">
        <v>4</v>
      </c>
      <c r="J1876" s="14" t="str">
        <f t="shared" si="30"/>
        <v/>
      </c>
    </row>
    <row r="1877" spans="1:11" x14ac:dyDescent="0.25">
      <c r="A1877" s="25" t="s">
        <v>4015</v>
      </c>
      <c r="B1877" s="26" t="s">
        <v>4016</v>
      </c>
      <c r="C1877" s="25" t="s">
        <v>4017</v>
      </c>
      <c r="D1877" s="38" t="s">
        <v>10</v>
      </c>
      <c r="E1877" s="39">
        <v>4</v>
      </c>
      <c r="J1877" s="14" t="str">
        <f t="shared" si="30"/>
        <v/>
      </c>
    </row>
    <row r="1878" spans="1:11" x14ac:dyDescent="0.25">
      <c r="A1878" s="25" t="s">
        <v>4018</v>
      </c>
      <c r="B1878" s="26" t="s">
        <v>4019</v>
      </c>
      <c r="C1878" s="25" t="s">
        <v>4020</v>
      </c>
      <c r="D1878" s="38" t="s">
        <v>10</v>
      </c>
      <c r="E1878" s="39">
        <v>4</v>
      </c>
      <c r="J1878" s="14" t="str">
        <f t="shared" si="30"/>
        <v/>
      </c>
    </row>
    <row r="1879" spans="1:11" x14ac:dyDescent="0.25">
      <c r="A1879" s="20" t="s">
        <v>4021</v>
      </c>
      <c r="B1879" s="21" t="s">
        <v>4022</v>
      </c>
      <c r="C1879" s="20" t="s">
        <v>4023</v>
      </c>
      <c r="D1879" s="22" t="s">
        <v>10</v>
      </c>
      <c r="E1879" s="23">
        <v>3</v>
      </c>
      <c r="J1879" s="14" t="str">
        <f t="shared" si="30"/>
        <v/>
      </c>
    </row>
    <row r="1880" spans="1:11" x14ac:dyDescent="0.25">
      <c r="A1880" s="25" t="s">
        <v>4024</v>
      </c>
      <c r="B1880" s="26" t="s">
        <v>4025</v>
      </c>
      <c r="C1880" s="25" t="s">
        <v>4026</v>
      </c>
      <c r="D1880" s="38" t="s">
        <v>10</v>
      </c>
      <c r="E1880" s="39">
        <v>4</v>
      </c>
      <c r="H1880" s="40"/>
      <c r="I1880" s="24"/>
      <c r="J1880" s="14" t="str">
        <f t="shared" si="30"/>
        <v/>
      </c>
      <c r="K1880" s="24"/>
    </row>
    <row r="1881" spans="1:11" x14ac:dyDescent="0.25">
      <c r="A1881" s="25" t="s">
        <v>4027</v>
      </c>
      <c r="B1881" s="26" t="s">
        <v>4028</v>
      </c>
      <c r="C1881" s="25" t="s">
        <v>4029</v>
      </c>
      <c r="D1881" s="38" t="s">
        <v>10</v>
      </c>
      <c r="E1881" s="39">
        <v>4</v>
      </c>
      <c r="H1881" s="40"/>
      <c r="I1881" s="24"/>
      <c r="J1881" s="14" t="str">
        <f t="shared" si="30"/>
        <v/>
      </c>
      <c r="K1881" s="24"/>
    </row>
    <row r="1882" spans="1:11" x14ac:dyDescent="0.25">
      <c r="A1882" s="25" t="s">
        <v>4030</v>
      </c>
      <c r="B1882" s="26" t="s">
        <v>4031</v>
      </c>
      <c r="C1882" s="25" t="s">
        <v>4032</v>
      </c>
      <c r="D1882" s="38" t="s">
        <v>10</v>
      </c>
      <c r="E1882" s="39">
        <v>4</v>
      </c>
      <c r="J1882" s="14" t="str">
        <f t="shared" si="30"/>
        <v/>
      </c>
    </row>
    <row r="1883" spans="1:11" x14ac:dyDescent="0.25">
      <c r="A1883" s="25" t="s">
        <v>4033</v>
      </c>
      <c r="B1883" s="26" t="s">
        <v>4034</v>
      </c>
      <c r="C1883" s="25" t="s">
        <v>4035</v>
      </c>
      <c r="D1883" s="38" t="s">
        <v>10</v>
      </c>
      <c r="E1883" s="39">
        <v>4</v>
      </c>
      <c r="J1883" s="14" t="str">
        <f t="shared" si="30"/>
        <v/>
      </c>
    </row>
    <row r="1884" spans="1:11" x14ac:dyDescent="0.25">
      <c r="A1884" s="25" t="s">
        <v>4036</v>
      </c>
      <c r="B1884" s="26" t="s">
        <v>4037</v>
      </c>
      <c r="C1884" s="25" t="s">
        <v>4038</v>
      </c>
      <c r="D1884" s="38" t="s">
        <v>10</v>
      </c>
      <c r="E1884" s="39">
        <v>4</v>
      </c>
      <c r="J1884" s="14" t="str">
        <f t="shared" si="30"/>
        <v/>
      </c>
    </row>
    <row r="1885" spans="1:11" x14ac:dyDescent="0.25">
      <c r="A1885" s="25" t="s">
        <v>4039</v>
      </c>
      <c r="B1885" s="26" t="s">
        <v>4040</v>
      </c>
      <c r="C1885" s="25" t="s">
        <v>4041</v>
      </c>
      <c r="D1885" s="38" t="s">
        <v>10</v>
      </c>
      <c r="E1885" s="39">
        <v>4</v>
      </c>
      <c r="J1885" s="14" t="str">
        <f t="shared" si="30"/>
        <v/>
      </c>
    </row>
    <row r="1886" spans="1:11" x14ac:dyDescent="0.25">
      <c r="A1886" s="25" t="s">
        <v>4042</v>
      </c>
      <c r="B1886" s="26" t="s">
        <v>4043</v>
      </c>
      <c r="C1886" s="25" t="s">
        <v>4044</v>
      </c>
      <c r="D1886" s="38" t="s">
        <v>10</v>
      </c>
      <c r="E1886" s="39">
        <v>4</v>
      </c>
      <c r="J1886" s="14" t="str">
        <f t="shared" si="30"/>
        <v/>
      </c>
    </row>
    <row r="1887" spans="1:11" x14ac:dyDescent="0.25">
      <c r="A1887" s="25" t="s">
        <v>4045</v>
      </c>
      <c r="B1887" s="26" t="s">
        <v>4046</v>
      </c>
      <c r="C1887" s="25" t="s">
        <v>4047</v>
      </c>
      <c r="D1887" s="38" t="s">
        <v>10</v>
      </c>
      <c r="E1887" s="39">
        <v>4</v>
      </c>
      <c r="H1887" s="30" t="s">
        <v>6334</v>
      </c>
      <c r="I1887" s="30" t="s">
        <v>6549</v>
      </c>
      <c r="J1887" s="14">
        <f t="shared" si="30"/>
        <v>1</v>
      </c>
      <c r="K1887" s="24"/>
    </row>
    <row r="1888" spans="1:11" x14ac:dyDescent="0.25">
      <c r="A1888" s="20" t="s">
        <v>4048</v>
      </c>
      <c r="B1888" s="21" t="s">
        <v>4049</v>
      </c>
      <c r="C1888" s="20" t="s">
        <v>4050</v>
      </c>
      <c r="D1888" s="22" t="s">
        <v>10</v>
      </c>
      <c r="E1888" s="23">
        <v>3</v>
      </c>
      <c r="H1888" s="40"/>
      <c r="I1888" s="24"/>
      <c r="J1888" s="14" t="str">
        <f t="shared" si="30"/>
        <v/>
      </c>
      <c r="K1888" s="24"/>
    </row>
    <row r="1889" spans="1:19" x14ac:dyDescent="0.25">
      <c r="A1889" s="25" t="s">
        <v>4051</v>
      </c>
      <c r="B1889" s="26" t="s">
        <v>4052</v>
      </c>
      <c r="C1889" s="25" t="s">
        <v>4053</v>
      </c>
      <c r="D1889" s="38" t="s">
        <v>10</v>
      </c>
      <c r="E1889" s="39">
        <v>4</v>
      </c>
      <c r="J1889" s="14" t="str">
        <f t="shared" si="30"/>
        <v/>
      </c>
    </row>
    <row r="1890" spans="1:19" ht="31.5" x14ac:dyDescent="0.25">
      <c r="A1890" s="25" t="s">
        <v>4054</v>
      </c>
      <c r="B1890" s="26" t="s">
        <v>4055</v>
      </c>
      <c r="C1890" s="25" t="s">
        <v>4056</v>
      </c>
      <c r="D1890" s="38" t="s">
        <v>10</v>
      </c>
      <c r="E1890" s="39">
        <v>4</v>
      </c>
      <c r="H1890" s="30" t="s">
        <v>6333</v>
      </c>
      <c r="I1890" s="30" t="s">
        <v>6082</v>
      </c>
      <c r="J1890" s="14">
        <f t="shared" si="30"/>
        <v>2</v>
      </c>
      <c r="K1890" s="30"/>
    </row>
    <row r="1891" spans="1:19" ht="31.5" x14ac:dyDescent="0.25">
      <c r="A1891" s="25" t="s">
        <v>4057</v>
      </c>
      <c r="B1891" s="26" t="s">
        <v>4058</v>
      </c>
      <c r="C1891" s="25" t="s">
        <v>4059</v>
      </c>
      <c r="D1891" s="38" t="s">
        <v>10</v>
      </c>
      <c r="E1891" s="39">
        <v>4</v>
      </c>
      <c r="J1891" s="14" t="str">
        <f t="shared" si="30"/>
        <v/>
      </c>
    </row>
    <row r="1892" spans="1:19" ht="31.5" x14ac:dyDescent="0.25">
      <c r="A1892" s="25" t="s">
        <v>4060</v>
      </c>
      <c r="B1892" s="26" t="s">
        <v>4061</v>
      </c>
      <c r="C1892" s="25" t="s">
        <v>4062</v>
      </c>
      <c r="D1892" s="38" t="s">
        <v>10</v>
      </c>
      <c r="E1892" s="39">
        <v>4</v>
      </c>
      <c r="J1892" s="14" t="str">
        <f t="shared" si="30"/>
        <v/>
      </c>
      <c r="R1892" s="78"/>
      <c r="S1892" s="78"/>
    </row>
    <row r="1893" spans="1:19" ht="31.5" x14ac:dyDescent="0.25">
      <c r="A1893" s="25" t="s">
        <v>4063</v>
      </c>
      <c r="B1893" s="26" t="s">
        <v>4064</v>
      </c>
      <c r="C1893" s="27" t="s">
        <v>4065</v>
      </c>
      <c r="D1893" s="28" t="s">
        <v>10</v>
      </c>
      <c r="E1893" s="29">
        <v>4</v>
      </c>
      <c r="J1893" s="14" t="str">
        <f t="shared" si="30"/>
        <v/>
      </c>
      <c r="R1893" s="78"/>
      <c r="S1893" s="78"/>
    </row>
    <row r="1894" spans="1:19" ht="31.5" x14ac:dyDescent="0.25">
      <c r="A1894" s="25" t="s">
        <v>4066</v>
      </c>
      <c r="B1894" s="26" t="s">
        <v>4067</v>
      </c>
      <c r="C1894" s="25" t="s">
        <v>4068</v>
      </c>
      <c r="D1894" s="38" t="s">
        <v>10</v>
      </c>
      <c r="E1894" s="39">
        <v>4</v>
      </c>
      <c r="J1894" s="14" t="str">
        <f t="shared" si="30"/>
        <v/>
      </c>
      <c r="R1894" s="78"/>
      <c r="S1894" s="78"/>
    </row>
    <row r="1895" spans="1:19" x14ac:dyDescent="0.25">
      <c r="A1895" s="25" t="s">
        <v>4069</v>
      </c>
      <c r="B1895" s="26" t="s">
        <v>4070</v>
      </c>
      <c r="C1895" s="25" t="s">
        <v>4071</v>
      </c>
      <c r="D1895" s="38" t="s">
        <v>10</v>
      </c>
      <c r="E1895" s="39">
        <v>4</v>
      </c>
      <c r="J1895" s="14" t="str">
        <f t="shared" si="30"/>
        <v/>
      </c>
      <c r="R1895" s="78"/>
      <c r="S1895" s="78"/>
    </row>
    <row r="1896" spans="1:19" x14ac:dyDescent="0.25">
      <c r="A1896" s="25" t="s">
        <v>4072</v>
      </c>
      <c r="B1896" s="26" t="s">
        <v>4073</v>
      </c>
      <c r="C1896" s="25" t="s">
        <v>4074</v>
      </c>
      <c r="D1896" s="38" t="s">
        <v>10</v>
      </c>
      <c r="E1896" s="39">
        <v>4</v>
      </c>
      <c r="J1896" s="14" t="str">
        <f t="shared" si="30"/>
        <v/>
      </c>
    </row>
    <row r="1897" spans="1:19" x14ac:dyDescent="0.25">
      <c r="A1897" s="25" t="s">
        <v>4075</v>
      </c>
      <c r="B1897" s="26" t="s">
        <v>4076</v>
      </c>
      <c r="C1897" s="25" t="s">
        <v>4077</v>
      </c>
      <c r="D1897" s="38" t="s">
        <v>10</v>
      </c>
      <c r="E1897" s="39">
        <v>4</v>
      </c>
      <c r="J1897" s="14" t="str">
        <f t="shared" si="30"/>
        <v/>
      </c>
      <c r="R1897" s="78"/>
      <c r="S1897" s="78"/>
    </row>
    <row r="1898" spans="1:19" x14ac:dyDescent="0.25">
      <c r="A1898" s="20" t="s">
        <v>4078</v>
      </c>
      <c r="B1898" s="21" t="s">
        <v>4079</v>
      </c>
      <c r="C1898" s="20" t="s">
        <v>4080</v>
      </c>
      <c r="D1898" s="22" t="s">
        <v>24</v>
      </c>
      <c r="E1898" s="23">
        <v>3</v>
      </c>
      <c r="J1898" s="14" t="str">
        <f t="shared" si="30"/>
        <v/>
      </c>
      <c r="R1898" s="78"/>
      <c r="S1898" s="78"/>
    </row>
    <row r="1899" spans="1:19" x14ac:dyDescent="0.25">
      <c r="A1899" s="25" t="s">
        <v>4081</v>
      </c>
      <c r="B1899" s="26" t="s">
        <v>4082</v>
      </c>
      <c r="C1899" s="25" t="s">
        <v>4083</v>
      </c>
      <c r="D1899" s="38" t="s">
        <v>10</v>
      </c>
      <c r="E1899" s="39">
        <v>4</v>
      </c>
      <c r="J1899" s="14" t="str">
        <f t="shared" si="30"/>
        <v/>
      </c>
      <c r="R1899" s="78"/>
      <c r="S1899" s="78"/>
    </row>
    <row r="1900" spans="1:19" x14ac:dyDescent="0.25">
      <c r="A1900" s="25" t="s">
        <v>4084</v>
      </c>
      <c r="B1900" s="26" t="s">
        <v>4085</v>
      </c>
      <c r="C1900" s="25" t="s">
        <v>4086</v>
      </c>
      <c r="D1900" s="38" t="s">
        <v>24</v>
      </c>
      <c r="E1900" s="39">
        <v>4</v>
      </c>
      <c r="J1900" s="14" t="str">
        <f t="shared" si="30"/>
        <v/>
      </c>
    </row>
    <row r="1901" spans="1:19" x14ac:dyDescent="0.25">
      <c r="A1901" s="25" t="s">
        <v>4087</v>
      </c>
      <c r="B1901" s="26" t="s">
        <v>4088</v>
      </c>
      <c r="C1901" s="25" t="s">
        <v>4089</v>
      </c>
      <c r="D1901" s="38" t="s">
        <v>24</v>
      </c>
      <c r="E1901" s="39">
        <v>4</v>
      </c>
      <c r="J1901" s="14" t="str">
        <f t="shared" si="30"/>
        <v/>
      </c>
    </row>
    <row r="1902" spans="1:19" x14ac:dyDescent="0.25">
      <c r="A1902" s="25" t="s">
        <v>4090</v>
      </c>
      <c r="B1902" s="26">
        <v>4011990</v>
      </c>
      <c r="C1902" s="25" t="s">
        <v>4091</v>
      </c>
      <c r="D1902" s="38" t="s">
        <v>24</v>
      </c>
      <c r="E1902" s="39">
        <v>4</v>
      </c>
      <c r="J1902" s="14" t="str">
        <f t="shared" si="30"/>
        <v/>
      </c>
    </row>
    <row r="1903" spans="1:19" x14ac:dyDescent="0.25">
      <c r="A1903" s="20" t="s">
        <v>4092</v>
      </c>
      <c r="B1903" s="21" t="s">
        <v>4093</v>
      </c>
      <c r="C1903" s="20" t="s">
        <v>4094</v>
      </c>
      <c r="D1903" s="22" t="s">
        <v>10</v>
      </c>
      <c r="E1903" s="23">
        <v>3</v>
      </c>
      <c r="H1903" s="40"/>
      <c r="I1903" s="24"/>
      <c r="J1903" s="14" t="str">
        <f t="shared" si="30"/>
        <v/>
      </c>
      <c r="K1903" s="24"/>
    </row>
    <row r="1904" spans="1:19" x14ac:dyDescent="0.25">
      <c r="A1904" s="25" t="s">
        <v>4095</v>
      </c>
      <c r="B1904" s="26" t="s">
        <v>4096</v>
      </c>
      <c r="C1904" s="25" t="s">
        <v>4097</v>
      </c>
      <c r="D1904" s="38" t="s">
        <v>10</v>
      </c>
      <c r="E1904" s="39">
        <v>4</v>
      </c>
      <c r="H1904" s="30" t="s">
        <v>6282</v>
      </c>
      <c r="I1904" s="30" t="s">
        <v>4097</v>
      </c>
      <c r="J1904" s="14">
        <f t="shared" si="30"/>
        <v>1</v>
      </c>
      <c r="K1904" s="30"/>
    </row>
    <row r="1905" spans="1:11" x14ac:dyDescent="0.25">
      <c r="A1905" s="25" t="s">
        <v>4098</v>
      </c>
      <c r="B1905" s="26" t="s">
        <v>4099</v>
      </c>
      <c r="C1905" s="25" t="s">
        <v>4100</v>
      </c>
      <c r="D1905" s="38" t="s">
        <v>10</v>
      </c>
      <c r="E1905" s="39">
        <v>4</v>
      </c>
      <c r="J1905" s="14" t="str">
        <f t="shared" si="30"/>
        <v/>
      </c>
    </row>
    <row r="1906" spans="1:11" x14ac:dyDescent="0.25">
      <c r="A1906" s="25" t="s">
        <v>4101</v>
      </c>
      <c r="B1906" s="26" t="s">
        <v>4102</v>
      </c>
      <c r="C1906" s="25" t="s">
        <v>4103</v>
      </c>
      <c r="D1906" s="38" t="s">
        <v>10</v>
      </c>
      <c r="E1906" s="39">
        <v>4</v>
      </c>
      <c r="J1906" s="14" t="str">
        <f t="shared" si="30"/>
        <v/>
      </c>
    </row>
    <row r="1907" spans="1:11" x14ac:dyDescent="0.25">
      <c r="A1907" s="25" t="s">
        <v>4104</v>
      </c>
      <c r="B1907" s="26" t="s">
        <v>4105</v>
      </c>
      <c r="C1907" s="25" t="s">
        <v>4106</v>
      </c>
      <c r="D1907" s="38" t="s">
        <v>10</v>
      </c>
      <c r="E1907" s="39">
        <v>4</v>
      </c>
      <c r="J1907" s="14" t="str">
        <f t="shared" si="30"/>
        <v/>
      </c>
    </row>
    <row r="1908" spans="1:11" x14ac:dyDescent="0.25">
      <c r="A1908" s="25" t="s">
        <v>4107</v>
      </c>
      <c r="B1908" s="26" t="s">
        <v>4108</v>
      </c>
      <c r="C1908" s="25" t="s">
        <v>4109</v>
      </c>
      <c r="D1908" s="38" t="s">
        <v>10</v>
      </c>
      <c r="E1908" s="39">
        <v>4</v>
      </c>
      <c r="H1908" s="40"/>
      <c r="I1908" s="24"/>
      <c r="J1908" s="14" t="str">
        <f t="shared" si="30"/>
        <v/>
      </c>
      <c r="K1908" s="24"/>
    </row>
    <row r="1909" spans="1:11" x14ac:dyDescent="0.25">
      <c r="A1909" s="25" t="s">
        <v>4110</v>
      </c>
      <c r="B1909" s="26" t="s">
        <v>4111</v>
      </c>
      <c r="C1909" s="25" t="s">
        <v>4112</v>
      </c>
      <c r="D1909" s="38" t="s">
        <v>10</v>
      </c>
      <c r="E1909" s="39">
        <v>4</v>
      </c>
      <c r="J1909" s="14" t="str">
        <f t="shared" si="30"/>
        <v/>
      </c>
    </row>
    <row r="1910" spans="1:11" x14ac:dyDescent="0.25">
      <c r="A1910" s="25" t="s">
        <v>4113</v>
      </c>
      <c r="B1910" s="26" t="s">
        <v>4114</v>
      </c>
      <c r="C1910" s="25" t="s">
        <v>4115</v>
      </c>
      <c r="D1910" s="38" t="s">
        <v>10</v>
      </c>
      <c r="E1910" s="39">
        <v>4</v>
      </c>
      <c r="J1910" s="14" t="str">
        <f t="shared" si="30"/>
        <v/>
      </c>
    </row>
    <row r="1911" spans="1:11" x14ac:dyDescent="0.25">
      <c r="A1911" s="25" t="s">
        <v>4116</v>
      </c>
      <c r="B1911" s="26" t="s">
        <v>4117</v>
      </c>
      <c r="C1911" s="25" t="s">
        <v>4118</v>
      </c>
      <c r="D1911" s="38" t="s">
        <v>10</v>
      </c>
      <c r="E1911" s="39">
        <v>4</v>
      </c>
      <c r="H1911" s="30" t="s">
        <v>5872</v>
      </c>
      <c r="I1911" s="30" t="s">
        <v>5873</v>
      </c>
      <c r="J1911" s="14">
        <f t="shared" si="30"/>
        <v>1</v>
      </c>
      <c r="K1911" s="30"/>
    </row>
    <row r="1912" spans="1:11" x14ac:dyDescent="0.25">
      <c r="A1912" s="25" t="s">
        <v>4119</v>
      </c>
      <c r="B1912" s="26" t="s">
        <v>4120</v>
      </c>
      <c r="C1912" s="25" t="s">
        <v>4121</v>
      </c>
      <c r="D1912" s="38" t="s">
        <v>24</v>
      </c>
      <c r="E1912" s="39">
        <v>4</v>
      </c>
      <c r="G1912" s="62" t="s">
        <v>24</v>
      </c>
      <c r="H1912" s="30" t="s">
        <v>6266</v>
      </c>
      <c r="I1912" s="30" t="s">
        <v>6019</v>
      </c>
      <c r="J1912" s="14">
        <f t="shared" si="30"/>
        <v>1</v>
      </c>
      <c r="K1912" s="30"/>
    </row>
    <row r="1913" spans="1:11" x14ac:dyDescent="0.25">
      <c r="A1913" s="25" t="s">
        <v>4122</v>
      </c>
      <c r="B1913" s="26" t="s">
        <v>4123</v>
      </c>
      <c r="C1913" s="25" t="s">
        <v>4124</v>
      </c>
      <c r="D1913" s="38" t="s">
        <v>10</v>
      </c>
      <c r="E1913" s="39">
        <v>4</v>
      </c>
      <c r="J1913" s="14" t="str">
        <f t="shared" si="30"/>
        <v/>
      </c>
    </row>
    <row r="1914" spans="1:11" x14ac:dyDescent="0.25">
      <c r="A1914" s="25" t="s">
        <v>4125</v>
      </c>
      <c r="B1914" s="26" t="s">
        <v>4126</v>
      </c>
      <c r="C1914" s="25" t="s">
        <v>2679</v>
      </c>
      <c r="D1914" s="38" t="s">
        <v>24</v>
      </c>
      <c r="E1914" s="39">
        <v>4</v>
      </c>
      <c r="J1914" s="14" t="str">
        <f t="shared" si="30"/>
        <v/>
      </c>
    </row>
    <row r="1915" spans="1:11" x14ac:dyDescent="0.25">
      <c r="A1915" s="25" t="s">
        <v>4127</v>
      </c>
      <c r="B1915" s="26" t="s">
        <v>4128</v>
      </c>
      <c r="C1915" s="25" t="s">
        <v>4129</v>
      </c>
      <c r="D1915" s="38" t="s">
        <v>10</v>
      </c>
      <c r="E1915" s="39">
        <v>4</v>
      </c>
      <c r="H1915" s="40"/>
      <c r="I1915" s="24"/>
      <c r="J1915" s="14" t="str">
        <f t="shared" si="30"/>
        <v/>
      </c>
      <c r="K1915" s="24"/>
    </row>
    <row r="1916" spans="1:11" x14ac:dyDescent="0.25">
      <c r="A1916" s="25" t="s">
        <v>4130</v>
      </c>
      <c r="B1916" s="26" t="s">
        <v>4131</v>
      </c>
      <c r="C1916" s="25" t="s">
        <v>4132</v>
      </c>
      <c r="D1916" s="38" t="s">
        <v>10</v>
      </c>
      <c r="E1916" s="39">
        <v>4</v>
      </c>
      <c r="J1916" s="14" t="str">
        <f t="shared" si="30"/>
        <v/>
      </c>
    </row>
    <row r="1917" spans="1:11" x14ac:dyDescent="0.25">
      <c r="A1917" s="25" t="s">
        <v>4133</v>
      </c>
      <c r="B1917" s="26" t="s">
        <v>4134</v>
      </c>
      <c r="C1917" s="25" t="s">
        <v>2730</v>
      </c>
      <c r="D1917" s="38" t="s">
        <v>24</v>
      </c>
      <c r="E1917" s="39">
        <v>4</v>
      </c>
      <c r="J1917" s="14" t="str">
        <f t="shared" si="30"/>
        <v/>
      </c>
    </row>
    <row r="1918" spans="1:11" x14ac:dyDescent="0.25">
      <c r="A1918" s="25" t="s">
        <v>4135</v>
      </c>
      <c r="B1918" s="26" t="s">
        <v>4136</v>
      </c>
      <c r="C1918" s="27" t="s">
        <v>2713</v>
      </c>
      <c r="D1918" s="28" t="s">
        <v>24</v>
      </c>
      <c r="E1918" s="29">
        <v>4</v>
      </c>
      <c r="J1918" s="14" t="str">
        <f t="shared" si="30"/>
        <v/>
      </c>
    </row>
    <row r="1919" spans="1:11" x14ac:dyDescent="0.25">
      <c r="A1919" s="25" t="s">
        <v>4137</v>
      </c>
      <c r="B1919" s="26" t="s">
        <v>4138</v>
      </c>
      <c r="C1919" s="25" t="s">
        <v>4139</v>
      </c>
      <c r="D1919" s="38" t="s">
        <v>10</v>
      </c>
      <c r="E1919" s="39">
        <v>4</v>
      </c>
      <c r="H1919" s="30" t="s">
        <v>6253</v>
      </c>
      <c r="I1919" s="30" t="s">
        <v>6006</v>
      </c>
      <c r="J1919" s="14">
        <f t="shared" si="30"/>
        <v>1</v>
      </c>
    </row>
    <row r="1920" spans="1:11" ht="31.5" x14ac:dyDescent="0.25">
      <c r="A1920" s="25" t="s">
        <v>4140</v>
      </c>
      <c r="B1920" s="26" t="s">
        <v>4141</v>
      </c>
      <c r="C1920" s="25" t="s">
        <v>4094</v>
      </c>
      <c r="D1920" s="38" t="s">
        <v>10</v>
      </c>
      <c r="E1920" s="39">
        <v>4</v>
      </c>
      <c r="H1920" s="30" t="s">
        <v>5908</v>
      </c>
      <c r="I1920" s="30" t="s">
        <v>5909</v>
      </c>
      <c r="J1920" s="14">
        <f t="shared" si="30"/>
        <v>1</v>
      </c>
      <c r="K1920" s="30"/>
    </row>
    <row r="1921" spans="1:11" ht="16.5" thickBot="1" x14ac:dyDescent="0.3">
      <c r="A1921" s="25" t="s">
        <v>4142</v>
      </c>
      <c r="B1921" s="26">
        <v>4012990</v>
      </c>
      <c r="C1921" s="25" t="s">
        <v>4143</v>
      </c>
      <c r="D1921" s="38" t="s">
        <v>24</v>
      </c>
      <c r="E1921" s="39">
        <v>4</v>
      </c>
      <c r="J1921" s="14" t="str">
        <f t="shared" si="30"/>
        <v/>
      </c>
      <c r="K1921" s="14">
        <f>COUNTIF(J1737:J1921,1)</f>
        <v>42</v>
      </c>
    </row>
    <row r="1922" spans="1:11" ht="17.25" thickTop="1" thickBot="1" x14ac:dyDescent="0.3">
      <c r="A1922" s="12" t="s">
        <v>4144</v>
      </c>
      <c r="B1922" s="13">
        <v>4100000</v>
      </c>
      <c r="C1922" s="17" t="s">
        <v>4145</v>
      </c>
      <c r="D1922" s="18" t="s">
        <v>10</v>
      </c>
      <c r="E1922" s="19">
        <v>2</v>
      </c>
      <c r="J1922" s="14" t="str">
        <f t="shared" si="30"/>
        <v/>
      </c>
    </row>
    <row r="1923" spans="1:11" ht="16.5" thickTop="1" x14ac:dyDescent="0.25">
      <c r="A1923" s="20" t="s">
        <v>4146</v>
      </c>
      <c r="B1923" s="21" t="s">
        <v>4147</v>
      </c>
      <c r="C1923" s="20" t="s">
        <v>4148</v>
      </c>
      <c r="D1923" s="22" t="s">
        <v>10</v>
      </c>
      <c r="E1923" s="23">
        <v>3</v>
      </c>
      <c r="H1923" s="40"/>
      <c r="I1923" s="24"/>
      <c r="J1923" s="14" t="str">
        <f t="shared" si="30"/>
        <v/>
      </c>
      <c r="K1923" s="24"/>
    </row>
    <row r="1924" spans="1:11" x14ac:dyDescent="0.25">
      <c r="A1924" s="25" t="s">
        <v>4149</v>
      </c>
      <c r="B1924" s="26" t="s">
        <v>4150</v>
      </c>
      <c r="C1924" s="25" t="s">
        <v>4151</v>
      </c>
      <c r="D1924" s="38" t="s">
        <v>10</v>
      </c>
      <c r="E1924" s="39">
        <v>4</v>
      </c>
      <c r="H1924" s="30" t="s">
        <v>6315</v>
      </c>
      <c r="I1924" s="30" t="s">
        <v>6064</v>
      </c>
      <c r="J1924" s="14">
        <f t="shared" si="30"/>
        <v>1</v>
      </c>
      <c r="K1924" s="30"/>
    </row>
    <row r="1925" spans="1:11" x14ac:dyDescent="0.25">
      <c r="A1925" s="25" t="s">
        <v>4152</v>
      </c>
      <c r="B1925" s="26" t="s">
        <v>4153</v>
      </c>
      <c r="C1925" s="25" t="s">
        <v>4154</v>
      </c>
      <c r="D1925" s="38" t="s">
        <v>10</v>
      </c>
      <c r="E1925" s="39">
        <v>4</v>
      </c>
      <c r="H1925" s="30" t="s">
        <v>6316</v>
      </c>
      <c r="I1925" s="30" t="s">
        <v>6065</v>
      </c>
      <c r="J1925" s="14">
        <f t="shared" si="30"/>
        <v>1</v>
      </c>
      <c r="K1925" s="30"/>
    </row>
    <row r="1926" spans="1:11" x14ac:dyDescent="0.25">
      <c r="A1926" s="25" t="s">
        <v>4155</v>
      </c>
      <c r="B1926" s="26" t="s">
        <v>4156</v>
      </c>
      <c r="C1926" s="25" t="s">
        <v>4157</v>
      </c>
      <c r="D1926" s="38" t="s">
        <v>10</v>
      </c>
      <c r="E1926" s="39">
        <v>4</v>
      </c>
      <c r="H1926" s="30" t="s">
        <v>6317</v>
      </c>
      <c r="I1926" s="30" t="s">
        <v>6066</v>
      </c>
      <c r="J1926" s="14">
        <f t="shared" si="30"/>
        <v>1</v>
      </c>
      <c r="K1926" s="30"/>
    </row>
    <row r="1927" spans="1:11" x14ac:dyDescent="0.25">
      <c r="A1927" s="25" t="s">
        <v>4158</v>
      </c>
      <c r="B1927" s="26" t="s">
        <v>4159</v>
      </c>
      <c r="C1927" s="25" t="s">
        <v>4160</v>
      </c>
      <c r="D1927" s="38" t="s">
        <v>10</v>
      </c>
      <c r="E1927" s="39">
        <v>4</v>
      </c>
      <c r="J1927" s="14" t="str">
        <f t="shared" si="30"/>
        <v/>
      </c>
    </row>
    <row r="1928" spans="1:11" x14ac:dyDescent="0.25">
      <c r="A1928" s="25" t="s">
        <v>4161</v>
      </c>
      <c r="B1928" s="26" t="s">
        <v>4162</v>
      </c>
      <c r="C1928" s="25" t="s">
        <v>4163</v>
      </c>
      <c r="D1928" s="38" t="s">
        <v>10</v>
      </c>
      <c r="E1928" s="39">
        <v>4</v>
      </c>
      <c r="H1928" s="30" t="s">
        <v>6318</v>
      </c>
      <c r="I1928" s="30" t="s">
        <v>6067</v>
      </c>
      <c r="J1928" s="14">
        <f t="shared" si="30"/>
        <v>1</v>
      </c>
      <c r="K1928" s="30"/>
    </row>
    <row r="1929" spans="1:11" x14ac:dyDescent="0.25">
      <c r="A1929" s="25" t="s">
        <v>4164</v>
      </c>
      <c r="B1929" s="26" t="s">
        <v>4165</v>
      </c>
      <c r="C1929" s="25" t="s">
        <v>4166</v>
      </c>
      <c r="D1929" s="38" t="s">
        <v>10</v>
      </c>
      <c r="E1929" s="39">
        <v>4</v>
      </c>
      <c r="J1929" s="14" t="str">
        <f t="shared" si="30"/>
        <v/>
      </c>
    </row>
    <row r="1930" spans="1:11" x14ac:dyDescent="0.25">
      <c r="A1930" s="25" t="s">
        <v>4167</v>
      </c>
      <c r="B1930" s="26" t="s">
        <v>4168</v>
      </c>
      <c r="C1930" s="25" t="s">
        <v>4169</v>
      </c>
      <c r="D1930" s="38" t="s">
        <v>10</v>
      </c>
      <c r="E1930" s="39">
        <v>4</v>
      </c>
      <c r="H1930" s="30" t="s">
        <v>6319</v>
      </c>
      <c r="I1930" s="30" t="s">
        <v>6068</v>
      </c>
      <c r="J1930" s="14">
        <f t="shared" ref="J1930:J1993" si="31">IF(COUNTIF(H:H,H1930)=0,"",COUNTIF(H:H,H1930))</f>
        <v>1</v>
      </c>
      <c r="K1930" s="30"/>
    </row>
    <row r="1931" spans="1:11" x14ac:dyDescent="0.25">
      <c r="A1931" s="25" t="s">
        <v>4170</v>
      </c>
      <c r="B1931" s="26" t="s">
        <v>4171</v>
      </c>
      <c r="C1931" s="25" t="s">
        <v>4172</v>
      </c>
      <c r="D1931" s="38" t="s">
        <v>10</v>
      </c>
      <c r="E1931" s="39">
        <v>4</v>
      </c>
      <c r="J1931" s="14" t="str">
        <f t="shared" si="31"/>
        <v/>
      </c>
    </row>
    <row r="1932" spans="1:11" x14ac:dyDescent="0.25">
      <c r="A1932" s="25" t="s">
        <v>4173</v>
      </c>
      <c r="B1932" s="26" t="s">
        <v>4174</v>
      </c>
      <c r="C1932" s="25" t="s">
        <v>4175</v>
      </c>
      <c r="D1932" s="38" t="s">
        <v>10</v>
      </c>
      <c r="E1932" s="39">
        <v>4</v>
      </c>
      <c r="J1932" s="14" t="str">
        <f t="shared" si="31"/>
        <v/>
      </c>
    </row>
    <row r="1933" spans="1:11" x14ac:dyDescent="0.25">
      <c r="A1933" s="25" t="s">
        <v>4176</v>
      </c>
      <c r="B1933" s="26" t="s">
        <v>4177</v>
      </c>
      <c r="C1933" s="25" t="s">
        <v>4178</v>
      </c>
      <c r="D1933" s="38" t="s">
        <v>10</v>
      </c>
      <c r="E1933" s="39">
        <v>4</v>
      </c>
      <c r="J1933" s="14" t="str">
        <f t="shared" si="31"/>
        <v/>
      </c>
    </row>
    <row r="1934" spans="1:11" x14ac:dyDescent="0.25">
      <c r="A1934" s="20" t="s">
        <v>4179</v>
      </c>
      <c r="B1934" s="21" t="s">
        <v>4180</v>
      </c>
      <c r="C1934" s="20" t="s">
        <v>4181</v>
      </c>
      <c r="D1934" s="22" t="s">
        <v>10</v>
      </c>
      <c r="E1934" s="23">
        <v>3</v>
      </c>
      <c r="J1934" s="14" t="str">
        <f t="shared" si="31"/>
        <v/>
      </c>
    </row>
    <row r="1935" spans="1:11" x14ac:dyDescent="0.25">
      <c r="A1935" s="25" t="s">
        <v>4182</v>
      </c>
      <c r="B1935" s="26" t="s">
        <v>4183</v>
      </c>
      <c r="C1935" s="25" t="s">
        <v>4184</v>
      </c>
      <c r="D1935" s="38" t="s">
        <v>10</v>
      </c>
      <c r="E1935" s="39">
        <v>4</v>
      </c>
      <c r="H1935" s="30" t="s">
        <v>6322</v>
      </c>
      <c r="I1935" s="30" t="s">
        <v>6071</v>
      </c>
      <c r="J1935" s="14">
        <f t="shared" si="31"/>
        <v>1</v>
      </c>
      <c r="K1935" s="30"/>
    </row>
    <row r="1936" spans="1:11" x14ac:dyDescent="0.25">
      <c r="A1936" s="25" t="s">
        <v>4185</v>
      </c>
      <c r="B1936" s="26" t="s">
        <v>4186</v>
      </c>
      <c r="C1936" s="27" t="s">
        <v>4187</v>
      </c>
      <c r="D1936" s="28" t="s">
        <v>10</v>
      </c>
      <c r="E1936" s="29">
        <v>4</v>
      </c>
      <c r="H1936" s="30" t="s">
        <v>6323</v>
      </c>
      <c r="I1936" s="30" t="s">
        <v>6072</v>
      </c>
      <c r="J1936" s="14">
        <f t="shared" si="31"/>
        <v>1</v>
      </c>
      <c r="K1936" s="30"/>
    </row>
    <row r="1937" spans="1:11" x14ac:dyDescent="0.25">
      <c r="A1937" s="25" t="s">
        <v>4188</v>
      </c>
      <c r="B1937" s="26" t="s">
        <v>4189</v>
      </c>
      <c r="C1937" s="25" t="s">
        <v>4190</v>
      </c>
      <c r="D1937" s="38" t="s">
        <v>10</v>
      </c>
      <c r="E1937" s="39">
        <v>4</v>
      </c>
      <c r="J1937" s="14" t="str">
        <f t="shared" si="31"/>
        <v/>
      </c>
    </row>
    <row r="1938" spans="1:11" x14ac:dyDescent="0.25">
      <c r="A1938" s="25" t="s">
        <v>4191</v>
      </c>
      <c r="B1938" s="26" t="s">
        <v>4192</v>
      </c>
      <c r="C1938" s="27" t="s">
        <v>4193</v>
      </c>
      <c r="D1938" s="28" t="s">
        <v>10</v>
      </c>
      <c r="E1938" s="29">
        <v>4</v>
      </c>
      <c r="J1938" s="14" t="str">
        <f t="shared" si="31"/>
        <v/>
      </c>
    </row>
    <row r="1939" spans="1:11" x14ac:dyDescent="0.25">
      <c r="A1939" s="25" t="s">
        <v>4194</v>
      </c>
      <c r="B1939" s="26" t="s">
        <v>4195</v>
      </c>
      <c r="C1939" s="25" t="s">
        <v>4196</v>
      </c>
      <c r="D1939" s="38" t="s">
        <v>10</v>
      </c>
      <c r="E1939" s="39">
        <v>4</v>
      </c>
      <c r="H1939" s="30" t="s">
        <v>6324</v>
      </c>
      <c r="I1939" s="30" t="s">
        <v>6073</v>
      </c>
      <c r="J1939" s="14">
        <f t="shared" si="31"/>
        <v>1</v>
      </c>
      <c r="K1939" s="30"/>
    </row>
    <row r="1940" spans="1:11" x14ac:dyDescent="0.25">
      <c r="A1940" s="25" t="s">
        <v>4197</v>
      </c>
      <c r="B1940" s="26" t="s">
        <v>4198</v>
      </c>
      <c r="C1940" s="25" t="s">
        <v>4199</v>
      </c>
      <c r="D1940" s="38" t="s">
        <v>10</v>
      </c>
      <c r="E1940" s="39">
        <v>4</v>
      </c>
      <c r="J1940" s="14" t="str">
        <f t="shared" si="31"/>
        <v/>
      </c>
    </row>
    <row r="1941" spans="1:11" x14ac:dyDescent="0.25">
      <c r="A1941" s="25" t="s">
        <v>4200</v>
      </c>
      <c r="B1941" s="26" t="s">
        <v>4201</v>
      </c>
      <c r="C1941" s="25" t="s">
        <v>4202</v>
      </c>
      <c r="D1941" s="38" t="s">
        <v>10</v>
      </c>
      <c r="E1941" s="39">
        <v>4</v>
      </c>
      <c r="H1941" s="30" t="s">
        <v>5861</v>
      </c>
      <c r="I1941" s="30" t="s">
        <v>5862</v>
      </c>
      <c r="J1941" s="14">
        <f t="shared" si="31"/>
        <v>1</v>
      </c>
      <c r="K1941" s="30"/>
    </row>
    <row r="1942" spans="1:11" x14ac:dyDescent="0.25">
      <c r="A1942" s="25" t="s">
        <v>4203</v>
      </c>
      <c r="B1942" s="26" t="s">
        <v>4204</v>
      </c>
      <c r="C1942" s="25" t="s">
        <v>4205</v>
      </c>
      <c r="D1942" s="38" t="s">
        <v>10</v>
      </c>
      <c r="E1942" s="39">
        <v>4</v>
      </c>
      <c r="J1942" s="14" t="str">
        <f t="shared" si="31"/>
        <v/>
      </c>
    </row>
    <row r="1943" spans="1:11" x14ac:dyDescent="0.25">
      <c r="A1943" s="25" t="s">
        <v>4206</v>
      </c>
      <c r="B1943" s="26" t="s">
        <v>4207</v>
      </c>
      <c r="C1943" s="25" t="s">
        <v>4208</v>
      </c>
      <c r="D1943" s="38" t="s">
        <v>10</v>
      </c>
      <c r="E1943" s="39">
        <v>4</v>
      </c>
      <c r="J1943" s="14" t="str">
        <f t="shared" si="31"/>
        <v/>
      </c>
      <c r="K1943" s="30"/>
    </row>
    <row r="1944" spans="1:11" x14ac:dyDescent="0.25">
      <c r="A1944" s="25"/>
      <c r="B1944" s="26"/>
      <c r="C1944" s="25"/>
      <c r="D1944" s="38"/>
      <c r="E1944" s="39"/>
      <c r="H1944" s="30" t="s">
        <v>5859</v>
      </c>
      <c r="I1944" s="30" t="s">
        <v>5860</v>
      </c>
      <c r="J1944" s="14">
        <f t="shared" si="31"/>
        <v>1</v>
      </c>
      <c r="K1944" s="59"/>
    </row>
    <row r="1945" spans="1:11" x14ac:dyDescent="0.25">
      <c r="A1945" s="25"/>
      <c r="B1945" s="26"/>
      <c r="C1945" s="25"/>
      <c r="D1945" s="38"/>
      <c r="E1945" s="39"/>
      <c r="H1945" s="30" t="s">
        <v>6325</v>
      </c>
      <c r="I1945" s="30" t="s">
        <v>6074</v>
      </c>
      <c r="J1945" s="14">
        <f t="shared" si="31"/>
        <v>1</v>
      </c>
      <c r="K1945" s="59"/>
    </row>
    <row r="1946" spans="1:11" ht="31.5" x14ac:dyDescent="0.25">
      <c r="A1946" s="25" t="s">
        <v>4209</v>
      </c>
      <c r="B1946" s="26" t="s">
        <v>4210</v>
      </c>
      <c r="C1946" s="25" t="s">
        <v>4211</v>
      </c>
      <c r="D1946" s="38" t="s">
        <v>10</v>
      </c>
      <c r="E1946" s="39">
        <v>4</v>
      </c>
      <c r="J1946" s="14" t="str">
        <f t="shared" si="31"/>
        <v/>
      </c>
    </row>
    <row r="1947" spans="1:11" x14ac:dyDescent="0.25">
      <c r="A1947" s="25" t="s">
        <v>4212</v>
      </c>
      <c r="B1947" s="26" t="s">
        <v>4213</v>
      </c>
      <c r="C1947" s="25" t="s">
        <v>4214</v>
      </c>
      <c r="D1947" s="38" t="s">
        <v>10</v>
      </c>
      <c r="E1947" s="39">
        <v>4</v>
      </c>
      <c r="J1947" s="14" t="str">
        <f t="shared" si="31"/>
        <v/>
      </c>
    </row>
    <row r="1948" spans="1:11" x14ac:dyDescent="0.25">
      <c r="A1948" s="25" t="s">
        <v>4215</v>
      </c>
      <c r="B1948" s="26" t="s">
        <v>4216</v>
      </c>
      <c r="C1948" s="25" t="s">
        <v>4217</v>
      </c>
      <c r="D1948" s="38" t="s">
        <v>10</v>
      </c>
      <c r="E1948" s="39">
        <v>4</v>
      </c>
      <c r="J1948" s="14" t="str">
        <f t="shared" si="31"/>
        <v/>
      </c>
    </row>
    <row r="1949" spans="1:11" x14ac:dyDescent="0.25">
      <c r="A1949" s="20" t="s">
        <v>4218</v>
      </c>
      <c r="B1949" s="21" t="s">
        <v>4219</v>
      </c>
      <c r="C1949" s="20" t="s">
        <v>4220</v>
      </c>
      <c r="D1949" s="22" t="s">
        <v>10</v>
      </c>
      <c r="E1949" s="23">
        <v>3</v>
      </c>
      <c r="J1949" s="14" t="str">
        <f t="shared" si="31"/>
        <v/>
      </c>
    </row>
    <row r="1950" spans="1:11" x14ac:dyDescent="0.25">
      <c r="A1950" s="25" t="s">
        <v>4221</v>
      </c>
      <c r="B1950" s="26" t="s">
        <v>4222</v>
      </c>
      <c r="C1950" s="25" t="s">
        <v>4223</v>
      </c>
      <c r="D1950" s="38" t="s">
        <v>10</v>
      </c>
      <c r="E1950" s="39">
        <v>4</v>
      </c>
      <c r="J1950" s="14" t="str">
        <f t="shared" si="31"/>
        <v/>
      </c>
    </row>
    <row r="1951" spans="1:11" x14ac:dyDescent="0.25">
      <c r="A1951" s="25" t="s">
        <v>4224</v>
      </c>
      <c r="B1951" s="26" t="s">
        <v>4225</v>
      </c>
      <c r="C1951" s="25" t="s">
        <v>4226</v>
      </c>
      <c r="D1951" s="38" t="s">
        <v>10</v>
      </c>
      <c r="E1951" s="39">
        <v>4</v>
      </c>
      <c r="J1951" s="14" t="str">
        <f t="shared" si="31"/>
        <v/>
      </c>
    </row>
    <row r="1952" spans="1:11" x14ac:dyDescent="0.25">
      <c r="A1952" s="25" t="s">
        <v>4227</v>
      </c>
      <c r="B1952" s="26" t="s">
        <v>4228</v>
      </c>
      <c r="C1952" s="25" t="s">
        <v>4229</v>
      </c>
      <c r="D1952" s="38" t="s">
        <v>10</v>
      </c>
      <c r="E1952" s="39">
        <v>4</v>
      </c>
      <c r="J1952" s="14" t="str">
        <f t="shared" si="31"/>
        <v/>
      </c>
    </row>
    <row r="1953" spans="1:10" x14ac:dyDescent="0.25">
      <c r="A1953" s="25" t="s">
        <v>4230</v>
      </c>
      <c r="B1953" s="26" t="s">
        <v>4231</v>
      </c>
      <c r="C1953" s="25" t="s">
        <v>4232</v>
      </c>
      <c r="D1953" s="38" t="s">
        <v>10</v>
      </c>
      <c r="E1953" s="39">
        <v>4</v>
      </c>
      <c r="J1953" s="14" t="str">
        <f t="shared" si="31"/>
        <v/>
      </c>
    </row>
    <row r="1954" spans="1:10" x14ac:dyDescent="0.25">
      <c r="A1954" s="25" t="s">
        <v>4233</v>
      </c>
      <c r="B1954" s="26" t="s">
        <v>4234</v>
      </c>
      <c r="C1954" s="25" t="s">
        <v>4235</v>
      </c>
      <c r="D1954" s="38" t="s">
        <v>10</v>
      </c>
      <c r="E1954" s="39">
        <v>4</v>
      </c>
      <c r="J1954" s="14" t="str">
        <f t="shared" si="31"/>
        <v/>
      </c>
    </row>
    <row r="1955" spans="1:10" x14ac:dyDescent="0.25">
      <c r="A1955" s="25" t="s">
        <v>4236</v>
      </c>
      <c r="B1955" s="26" t="s">
        <v>4237</v>
      </c>
      <c r="C1955" s="25" t="s">
        <v>4238</v>
      </c>
      <c r="D1955" s="38" t="s">
        <v>10</v>
      </c>
      <c r="E1955" s="39">
        <v>4</v>
      </c>
      <c r="J1955" s="14" t="str">
        <f t="shared" si="31"/>
        <v/>
      </c>
    </row>
    <row r="1956" spans="1:10" x14ac:dyDescent="0.25">
      <c r="A1956" s="25" t="s">
        <v>4239</v>
      </c>
      <c r="B1956" s="26" t="s">
        <v>4240</v>
      </c>
      <c r="C1956" s="25" t="s">
        <v>4241</v>
      </c>
      <c r="D1956" s="38" t="s">
        <v>10</v>
      </c>
      <c r="E1956" s="39">
        <v>4</v>
      </c>
      <c r="J1956" s="14" t="str">
        <f t="shared" si="31"/>
        <v/>
      </c>
    </row>
    <row r="1957" spans="1:10" x14ac:dyDescent="0.25">
      <c r="A1957" s="25" t="s">
        <v>4242</v>
      </c>
      <c r="B1957" s="26" t="s">
        <v>4243</v>
      </c>
      <c r="C1957" s="25" t="s">
        <v>4244</v>
      </c>
      <c r="D1957" s="38" t="s">
        <v>10</v>
      </c>
      <c r="E1957" s="39">
        <v>4</v>
      </c>
      <c r="J1957" s="14" t="str">
        <f t="shared" si="31"/>
        <v/>
      </c>
    </row>
    <row r="1958" spans="1:10" x14ac:dyDescent="0.25">
      <c r="A1958" s="25" t="s">
        <v>4245</v>
      </c>
      <c r="B1958" s="26" t="s">
        <v>4246</v>
      </c>
      <c r="C1958" s="25" t="s">
        <v>4247</v>
      </c>
      <c r="D1958" s="38" t="s">
        <v>10</v>
      </c>
      <c r="E1958" s="39">
        <v>4</v>
      </c>
      <c r="J1958" s="14" t="str">
        <f t="shared" si="31"/>
        <v/>
      </c>
    </row>
    <row r="1959" spans="1:10" x14ac:dyDescent="0.25">
      <c r="A1959" s="25" t="s">
        <v>4248</v>
      </c>
      <c r="B1959" s="26" t="s">
        <v>4249</v>
      </c>
      <c r="C1959" s="25" t="s">
        <v>4250</v>
      </c>
      <c r="D1959" s="38" t="s">
        <v>10</v>
      </c>
      <c r="E1959" s="39">
        <v>4</v>
      </c>
      <c r="J1959" s="14" t="str">
        <f t="shared" si="31"/>
        <v/>
      </c>
    </row>
    <row r="1960" spans="1:10" x14ac:dyDescent="0.25">
      <c r="A1960" s="20" t="s">
        <v>4251</v>
      </c>
      <c r="B1960" s="21" t="s">
        <v>4252</v>
      </c>
      <c r="C1960" s="20" t="s">
        <v>4253</v>
      </c>
      <c r="D1960" s="22" t="s">
        <v>10</v>
      </c>
      <c r="E1960" s="23">
        <v>3</v>
      </c>
      <c r="J1960" s="14" t="str">
        <f t="shared" si="31"/>
        <v/>
      </c>
    </row>
    <row r="1961" spans="1:10" x14ac:dyDescent="0.25">
      <c r="A1961" s="25" t="s">
        <v>4254</v>
      </c>
      <c r="B1961" s="26" t="s">
        <v>4255</v>
      </c>
      <c r="C1961" s="25" t="s">
        <v>4256</v>
      </c>
      <c r="D1961" s="38" t="s">
        <v>10</v>
      </c>
      <c r="E1961" s="39">
        <v>4</v>
      </c>
      <c r="J1961" s="14" t="str">
        <f t="shared" si="31"/>
        <v/>
      </c>
    </row>
    <row r="1962" spans="1:10" x14ac:dyDescent="0.25">
      <c r="A1962" s="25" t="s">
        <v>4257</v>
      </c>
      <c r="B1962" s="26" t="s">
        <v>4258</v>
      </c>
      <c r="C1962" s="25" t="s">
        <v>4259</v>
      </c>
      <c r="D1962" s="38" t="s">
        <v>10</v>
      </c>
      <c r="E1962" s="39">
        <v>4</v>
      </c>
      <c r="J1962" s="14" t="str">
        <f t="shared" si="31"/>
        <v/>
      </c>
    </row>
    <row r="1963" spans="1:10" x14ac:dyDescent="0.25">
      <c r="A1963" s="25" t="s">
        <v>4260</v>
      </c>
      <c r="B1963" s="26" t="s">
        <v>4261</v>
      </c>
      <c r="C1963" s="25" t="s">
        <v>4262</v>
      </c>
      <c r="D1963" s="38" t="s">
        <v>10</v>
      </c>
      <c r="E1963" s="39">
        <v>4</v>
      </c>
      <c r="J1963" s="14" t="str">
        <f t="shared" si="31"/>
        <v/>
      </c>
    </row>
    <row r="1964" spans="1:10" x14ac:dyDescent="0.25">
      <c r="A1964" s="25" t="s">
        <v>4263</v>
      </c>
      <c r="B1964" s="26" t="s">
        <v>4264</v>
      </c>
      <c r="C1964" s="25" t="s">
        <v>4265</v>
      </c>
      <c r="D1964" s="38" t="s">
        <v>10</v>
      </c>
      <c r="E1964" s="39">
        <v>4</v>
      </c>
      <c r="J1964" s="14" t="str">
        <f t="shared" si="31"/>
        <v/>
      </c>
    </row>
    <row r="1965" spans="1:10" x14ac:dyDescent="0.25">
      <c r="A1965" s="25" t="s">
        <v>4266</v>
      </c>
      <c r="B1965" s="26" t="s">
        <v>4267</v>
      </c>
      <c r="C1965" s="25" t="s">
        <v>4268</v>
      </c>
      <c r="D1965" s="38" t="s">
        <v>10</v>
      </c>
      <c r="E1965" s="39">
        <v>4</v>
      </c>
      <c r="J1965" s="14" t="str">
        <f t="shared" si="31"/>
        <v/>
      </c>
    </row>
    <row r="1966" spans="1:10" x14ac:dyDescent="0.25">
      <c r="A1966" s="25" t="s">
        <v>4269</v>
      </c>
      <c r="B1966" s="26" t="s">
        <v>4270</v>
      </c>
      <c r="C1966" s="25" t="s">
        <v>4271</v>
      </c>
      <c r="D1966" s="38" t="s">
        <v>10</v>
      </c>
      <c r="E1966" s="39">
        <v>4</v>
      </c>
      <c r="J1966" s="14" t="str">
        <f t="shared" si="31"/>
        <v/>
      </c>
    </row>
    <row r="1967" spans="1:10" x14ac:dyDescent="0.25">
      <c r="A1967" s="25" t="s">
        <v>4272</v>
      </c>
      <c r="B1967" s="26" t="s">
        <v>4273</v>
      </c>
      <c r="C1967" s="25" t="s">
        <v>4274</v>
      </c>
      <c r="D1967" s="38" t="s">
        <v>10</v>
      </c>
      <c r="E1967" s="39">
        <v>4</v>
      </c>
      <c r="J1967" s="14" t="str">
        <f t="shared" si="31"/>
        <v/>
      </c>
    </row>
    <row r="1968" spans="1:10" x14ac:dyDescent="0.25">
      <c r="A1968" s="25" t="s">
        <v>4275</v>
      </c>
      <c r="B1968" s="26" t="s">
        <v>4276</v>
      </c>
      <c r="C1968" s="25" t="s">
        <v>4277</v>
      </c>
      <c r="D1968" s="38" t="s">
        <v>10</v>
      </c>
      <c r="E1968" s="39">
        <v>4</v>
      </c>
      <c r="J1968" s="14" t="str">
        <f t="shared" si="31"/>
        <v/>
      </c>
    </row>
    <row r="1969" spans="1:10" x14ac:dyDescent="0.25">
      <c r="A1969" s="25" t="s">
        <v>4278</v>
      </c>
      <c r="B1969" s="26" t="s">
        <v>4279</v>
      </c>
      <c r="C1969" s="25" t="s">
        <v>4280</v>
      </c>
      <c r="D1969" s="38" t="s">
        <v>10</v>
      </c>
      <c r="E1969" s="39">
        <v>4</v>
      </c>
      <c r="J1969" s="14" t="str">
        <f t="shared" si="31"/>
        <v/>
      </c>
    </row>
    <row r="1970" spans="1:10" ht="31.5" x14ac:dyDescent="0.25">
      <c r="A1970" s="25" t="s">
        <v>4281</v>
      </c>
      <c r="B1970" s="26" t="s">
        <v>4282</v>
      </c>
      <c r="C1970" s="25" t="s">
        <v>4283</v>
      </c>
      <c r="D1970" s="38" t="s">
        <v>10</v>
      </c>
      <c r="E1970" s="39">
        <v>4</v>
      </c>
      <c r="J1970" s="14" t="str">
        <f t="shared" si="31"/>
        <v/>
      </c>
    </row>
    <row r="1971" spans="1:10" x14ac:dyDescent="0.25">
      <c r="A1971" s="25" t="s">
        <v>4284</v>
      </c>
      <c r="B1971" s="26" t="s">
        <v>4285</v>
      </c>
      <c r="C1971" s="25" t="s">
        <v>4286</v>
      </c>
      <c r="D1971" s="38" t="s">
        <v>10</v>
      </c>
      <c r="E1971" s="39">
        <v>4</v>
      </c>
      <c r="J1971" s="14" t="str">
        <f t="shared" si="31"/>
        <v/>
      </c>
    </row>
    <row r="1972" spans="1:10" x14ac:dyDescent="0.25">
      <c r="A1972" s="25" t="s">
        <v>4287</v>
      </c>
      <c r="B1972" s="26" t="s">
        <v>4288</v>
      </c>
      <c r="C1972" s="25" t="s">
        <v>4289</v>
      </c>
      <c r="D1972" s="38" t="s">
        <v>10</v>
      </c>
      <c r="E1972" s="39">
        <v>4</v>
      </c>
      <c r="J1972" s="14" t="str">
        <f t="shared" si="31"/>
        <v/>
      </c>
    </row>
    <row r="1973" spans="1:10" x14ac:dyDescent="0.25">
      <c r="A1973" s="20" t="s">
        <v>4290</v>
      </c>
      <c r="B1973" s="21" t="s">
        <v>4291</v>
      </c>
      <c r="C1973" s="20" t="s">
        <v>4292</v>
      </c>
      <c r="D1973" s="22" t="s">
        <v>24</v>
      </c>
      <c r="E1973" s="23">
        <v>3</v>
      </c>
      <c r="J1973" s="14" t="str">
        <f t="shared" si="31"/>
        <v/>
      </c>
    </row>
    <row r="1974" spans="1:10" x14ac:dyDescent="0.25">
      <c r="A1974" s="25" t="s">
        <v>4293</v>
      </c>
      <c r="B1974" s="26" t="s">
        <v>4294</v>
      </c>
      <c r="C1974" s="25" t="s">
        <v>4295</v>
      </c>
      <c r="D1974" s="38" t="s">
        <v>24</v>
      </c>
      <c r="E1974" s="39">
        <v>4</v>
      </c>
      <c r="J1974" s="14" t="str">
        <f t="shared" si="31"/>
        <v/>
      </c>
    </row>
    <row r="1975" spans="1:10" x14ac:dyDescent="0.25">
      <c r="A1975" s="25" t="s">
        <v>4296</v>
      </c>
      <c r="B1975" s="26" t="s">
        <v>4297</v>
      </c>
      <c r="C1975" s="25" t="s">
        <v>4298</v>
      </c>
      <c r="D1975" s="38" t="s">
        <v>24</v>
      </c>
      <c r="E1975" s="39">
        <v>4</v>
      </c>
      <c r="J1975" s="14" t="str">
        <f t="shared" si="31"/>
        <v/>
      </c>
    </row>
    <row r="1976" spans="1:10" x14ac:dyDescent="0.25">
      <c r="A1976" s="25" t="s">
        <v>4299</v>
      </c>
      <c r="B1976" s="26" t="s">
        <v>4300</v>
      </c>
      <c r="C1976" s="25" t="s">
        <v>4301</v>
      </c>
      <c r="D1976" s="38" t="s">
        <v>24</v>
      </c>
      <c r="E1976" s="39">
        <v>4</v>
      </c>
      <c r="J1976" s="14" t="str">
        <f t="shared" si="31"/>
        <v/>
      </c>
    </row>
    <row r="1977" spans="1:10" x14ac:dyDescent="0.25">
      <c r="A1977" s="25" t="s">
        <v>4302</v>
      </c>
      <c r="B1977" s="26" t="s">
        <v>4303</v>
      </c>
      <c r="C1977" s="25" t="s">
        <v>4304</v>
      </c>
      <c r="D1977" s="38" t="s">
        <v>24</v>
      </c>
      <c r="E1977" s="39">
        <v>4</v>
      </c>
      <c r="J1977" s="14" t="str">
        <f t="shared" si="31"/>
        <v/>
      </c>
    </row>
    <row r="1978" spans="1:10" x14ac:dyDescent="0.25">
      <c r="A1978" s="25" t="s">
        <v>4305</v>
      </c>
      <c r="B1978" s="26" t="s">
        <v>4306</v>
      </c>
      <c r="C1978" s="25" t="s">
        <v>4307</v>
      </c>
      <c r="D1978" s="38" t="s">
        <v>24</v>
      </c>
      <c r="E1978" s="39">
        <v>4</v>
      </c>
      <c r="J1978" s="14" t="str">
        <f t="shared" si="31"/>
        <v/>
      </c>
    </row>
    <row r="1979" spans="1:10" x14ac:dyDescent="0.25">
      <c r="A1979" s="25" t="s">
        <v>4308</v>
      </c>
      <c r="B1979" s="26" t="s">
        <v>4309</v>
      </c>
      <c r="C1979" s="25" t="s">
        <v>4310</v>
      </c>
      <c r="D1979" s="38" t="s">
        <v>24</v>
      </c>
      <c r="E1979" s="39">
        <v>4</v>
      </c>
      <c r="J1979" s="14" t="str">
        <f t="shared" si="31"/>
        <v/>
      </c>
    </row>
    <row r="1980" spans="1:10" x14ac:dyDescent="0.25">
      <c r="A1980" s="25" t="s">
        <v>4311</v>
      </c>
      <c r="B1980" s="26" t="s">
        <v>4312</v>
      </c>
      <c r="C1980" s="25" t="s">
        <v>4313</v>
      </c>
      <c r="D1980" s="38" t="s">
        <v>24</v>
      </c>
      <c r="E1980" s="39">
        <v>4</v>
      </c>
      <c r="J1980" s="14" t="str">
        <f t="shared" si="31"/>
        <v/>
      </c>
    </row>
    <row r="1981" spans="1:10" x14ac:dyDescent="0.25">
      <c r="A1981" s="25" t="s">
        <v>4314</v>
      </c>
      <c r="B1981" s="26" t="s">
        <v>4315</v>
      </c>
      <c r="C1981" s="25" t="s">
        <v>4316</v>
      </c>
      <c r="D1981" s="38" t="s">
        <v>24</v>
      </c>
      <c r="E1981" s="39">
        <v>4</v>
      </c>
      <c r="J1981" s="14" t="str">
        <f t="shared" si="31"/>
        <v/>
      </c>
    </row>
    <row r="1982" spans="1:10" x14ac:dyDescent="0.25">
      <c r="A1982" s="25" t="s">
        <v>4317</v>
      </c>
      <c r="B1982" s="26" t="s">
        <v>4318</v>
      </c>
      <c r="C1982" s="25" t="s">
        <v>4319</v>
      </c>
      <c r="D1982" s="38" t="s">
        <v>24</v>
      </c>
      <c r="E1982" s="39">
        <v>4</v>
      </c>
      <c r="J1982" s="14" t="str">
        <f t="shared" si="31"/>
        <v/>
      </c>
    </row>
    <row r="1983" spans="1:10" x14ac:dyDescent="0.25">
      <c r="A1983" s="25" t="s">
        <v>4320</v>
      </c>
      <c r="B1983" s="26" t="s">
        <v>4321</v>
      </c>
      <c r="C1983" s="25" t="s">
        <v>4322</v>
      </c>
      <c r="D1983" s="38" t="s">
        <v>24</v>
      </c>
      <c r="E1983" s="39">
        <v>4</v>
      </c>
      <c r="J1983" s="14" t="str">
        <f t="shared" si="31"/>
        <v/>
      </c>
    </row>
    <row r="1984" spans="1:10" x14ac:dyDescent="0.25">
      <c r="A1984" s="20" t="s">
        <v>4323</v>
      </c>
      <c r="B1984" s="21" t="s">
        <v>4324</v>
      </c>
      <c r="C1984" s="20" t="s">
        <v>4325</v>
      </c>
      <c r="D1984" s="22" t="s">
        <v>24</v>
      </c>
      <c r="E1984" s="23">
        <v>3</v>
      </c>
      <c r="J1984" s="14" t="str">
        <f t="shared" si="31"/>
        <v/>
      </c>
    </row>
    <row r="1985" spans="1:10" x14ac:dyDescent="0.25">
      <c r="A1985" s="20"/>
      <c r="B1985" s="21"/>
      <c r="C1985" s="20"/>
      <c r="D1985" s="22"/>
      <c r="E1985" s="23"/>
      <c r="H1985" s="30" t="s">
        <v>6439</v>
      </c>
      <c r="I1985" s="30" t="s">
        <v>6130</v>
      </c>
      <c r="J1985" s="14">
        <f t="shared" si="31"/>
        <v>1</v>
      </c>
    </row>
    <row r="1986" spans="1:10" x14ac:dyDescent="0.25">
      <c r="A1986" s="20"/>
      <c r="B1986" s="21"/>
      <c r="C1986" s="20"/>
      <c r="D1986" s="22"/>
      <c r="E1986" s="23"/>
      <c r="H1986" s="30" t="s">
        <v>5894</v>
      </c>
      <c r="I1986" s="30" t="s">
        <v>5895</v>
      </c>
      <c r="J1986" s="14">
        <f t="shared" si="31"/>
        <v>1</v>
      </c>
    </row>
    <row r="1987" spans="1:10" x14ac:dyDescent="0.25">
      <c r="A1987" s="25" t="s">
        <v>4326</v>
      </c>
      <c r="B1987" s="26" t="s">
        <v>4327</v>
      </c>
      <c r="C1987" s="25" t="s">
        <v>4328</v>
      </c>
      <c r="D1987" s="38" t="s">
        <v>24</v>
      </c>
      <c r="E1987" s="39">
        <v>4</v>
      </c>
      <c r="J1987" s="14" t="str">
        <f t="shared" si="31"/>
        <v/>
      </c>
    </row>
    <row r="1988" spans="1:10" x14ac:dyDescent="0.25">
      <c r="A1988" s="25" t="s">
        <v>4329</v>
      </c>
      <c r="B1988" s="26" t="s">
        <v>4330</v>
      </c>
      <c r="C1988" s="25" t="s">
        <v>4331</v>
      </c>
      <c r="D1988" s="38" t="s">
        <v>24</v>
      </c>
      <c r="E1988" s="39">
        <v>4</v>
      </c>
      <c r="J1988" s="14" t="str">
        <f t="shared" si="31"/>
        <v/>
      </c>
    </row>
    <row r="1989" spans="1:10" x14ac:dyDescent="0.25">
      <c r="A1989" s="25" t="s">
        <v>4332</v>
      </c>
      <c r="B1989" s="26" t="s">
        <v>4333</v>
      </c>
      <c r="C1989" s="25" t="s">
        <v>4334</v>
      </c>
      <c r="D1989" s="38" t="s">
        <v>24</v>
      </c>
      <c r="E1989" s="39">
        <v>4</v>
      </c>
      <c r="J1989" s="14" t="str">
        <f t="shared" si="31"/>
        <v/>
      </c>
    </row>
    <row r="1990" spans="1:10" x14ac:dyDescent="0.25">
      <c r="A1990" s="25" t="s">
        <v>4335</v>
      </c>
      <c r="B1990" s="26" t="s">
        <v>4336</v>
      </c>
      <c r="C1990" s="25" t="s">
        <v>4337</v>
      </c>
      <c r="D1990" s="38" t="s">
        <v>24</v>
      </c>
      <c r="E1990" s="39">
        <v>4</v>
      </c>
      <c r="J1990" s="14" t="str">
        <f t="shared" si="31"/>
        <v/>
      </c>
    </row>
    <row r="1991" spans="1:10" x14ac:dyDescent="0.25">
      <c r="A1991" s="25" t="s">
        <v>4338</v>
      </c>
      <c r="B1991" s="26" t="s">
        <v>4339</v>
      </c>
      <c r="C1991" s="25" t="s">
        <v>4340</v>
      </c>
      <c r="D1991" s="38" t="s">
        <v>24</v>
      </c>
      <c r="E1991" s="39">
        <v>4</v>
      </c>
      <c r="J1991" s="14" t="str">
        <f t="shared" si="31"/>
        <v/>
      </c>
    </row>
    <row r="1992" spans="1:10" x14ac:dyDescent="0.25">
      <c r="A1992" s="25" t="s">
        <v>4341</v>
      </c>
      <c r="B1992" s="26" t="s">
        <v>4342</v>
      </c>
      <c r="C1992" s="25" t="s">
        <v>4343</v>
      </c>
      <c r="D1992" s="38" t="s">
        <v>24</v>
      </c>
      <c r="E1992" s="39">
        <v>4</v>
      </c>
      <c r="J1992" s="14" t="str">
        <f t="shared" si="31"/>
        <v/>
      </c>
    </row>
    <row r="1993" spans="1:10" x14ac:dyDescent="0.25">
      <c r="A1993" s="25" t="s">
        <v>4344</v>
      </c>
      <c r="B1993" s="26" t="s">
        <v>4345</v>
      </c>
      <c r="C1993" s="25" t="s">
        <v>4346</v>
      </c>
      <c r="D1993" s="38" t="s">
        <v>24</v>
      </c>
      <c r="E1993" s="39">
        <v>4</v>
      </c>
      <c r="J1993" s="14" t="str">
        <f t="shared" si="31"/>
        <v/>
      </c>
    </row>
    <row r="1994" spans="1:10" x14ac:dyDescent="0.25">
      <c r="A1994" s="25" t="s">
        <v>4347</v>
      </c>
      <c r="B1994" s="77">
        <v>4106080</v>
      </c>
      <c r="C1994" s="25" t="s">
        <v>4348</v>
      </c>
      <c r="D1994" s="38" t="s">
        <v>24</v>
      </c>
      <c r="E1994" s="39">
        <v>4</v>
      </c>
      <c r="J1994" s="14" t="str">
        <f t="shared" ref="J1994:J2057" si="32">IF(COUNTIF(H:H,H1994)=0,"",COUNTIF(H:H,H1994))</f>
        <v/>
      </c>
    </row>
    <row r="1995" spans="1:10" x14ac:dyDescent="0.25">
      <c r="A1995" s="25" t="s">
        <v>4349</v>
      </c>
      <c r="B1995" s="26" t="s">
        <v>4350</v>
      </c>
      <c r="C1995" s="25" t="s">
        <v>4351</v>
      </c>
      <c r="D1995" s="38" t="s">
        <v>24</v>
      </c>
      <c r="E1995" s="39">
        <v>4</v>
      </c>
      <c r="J1995" s="14" t="str">
        <f t="shared" si="32"/>
        <v/>
      </c>
    </row>
    <row r="1996" spans="1:10" ht="31.5" x14ac:dyDescent="0.25">
      <c r="A1996" s="25" t="s">
        <v>4352</v>
      </c>
      <c r="B1996" s="26" t="s">
        <v>4353</v>
      </c>
      <c r="C1996" s="25" t="s">
        <v>4354</v>
      </c>
      <c r="D1996" s="38" t="s">
        <v>24</v>
      </c>
      <c r="E1996" s="39">
        <v>4</v>
      </c>
      <c r="J1996" s="14" t="str">
        <f t="shared" si="32"/>
        <v/>
      </c>
    </row>
    <row r="1997" spans="1:10" x14ac:dyDescent="0.25">
      <c r="A1997" s="25" t="s">
        <v>4355</v>
      </c>
      <c r="B1997" s="26" t="s">
        <v>4356</v>
      </c>
      <c r="C1997" s="25" t="s">
        <v>4357</v>
      </c>
      <c r="D1997" s="38" t="s">
        <v>24</v>
      </c>
      <c r="E1997" s="39">
        <v>4</v>
      </c>
      <c r="J1997" s="14" t="str">
        <f t="shared" si="32"/>
        <v/>
      </c>
    </row>
    <row r="1998" spans="1:10" x14ac:dyDescent="0.25">
      <c r="A1998" s="25" t="s">
        <v>4358</v>
      </c>
      <c r="B1998" s="26" t="s">
        <v>4359</v>
      </c>
      <c r="C1998" s="25" t="s">
        <v>4360</v>
      </c>
      <c r="D1998" s="38" t="s">
        <v>24</v>
      </c>
      <c r="E1998" s="39">
        <v>4</v>
      </c>
      <c r="J1998" s="14" t="str">
        <f t="shared" si="32"/>
        <v/>
      </c>
    </row>
    <row r="1999" spans="1:10" x14ac:dyDescent="0.25">
      <c r="A1999" s="20" t="s">
        <v>4361</v>
      </c>
      <c r="B1999" s="21" t="s">
        <v>4362</v>
      </c>
      <c r="C1999" s="20" t="s">
        <v>4363</v>
      </c>
      <c r="D1999" s="22" t="s">
        <v>24</v>
      </c>
      <c r="E1999" s="23">
        <v>3</v>
      </c>
      <c r="J1999" s="14" t="str">
        <f t="shared" si="32"/>
        <v/>
      </c>
    </row>
    <row r="2000" spans="1:10" x14ac:dyDescent="0.25">
      <c r="A2000" s="25" t="s">
        <v>4364</v>
      </c>
      <c r="B2000" s="26" t="s">
        <v>4365</v>
      </c>
      <c r="C2000" s="25" t="s">
        <v>4366</v>
      </c>
      <c r="D2000" s="38" t="s">
        <v>24</v>
      </c>
      <c r="E2000" s="39">
        <v>4</v>
      </c>
      <c r="J2000" s="14" t="str">
        <f t="shared" si="32"/>
        <v/>
      </c>
    </row>
    <row r="2001" spans="1:19" x14ac:dyDescent="0.25">
      <c r="A2001" s="25" t="s">
        <v>4367</v>
      </c>
      <c r="B2001" s="26" t="s">
        <v>4368</v>
      </c>
      <c r="C2001" s="25" t="s">
        <v>4369</v>
      </c>
      <c r="D2001" s="38" t="s">
        <v>24</v>
      </c>
      <c r="E2001" s="39">
        <v>4</v>
      </c>
      <c r="J2001" s="14" t="str">
        <f t="shared" si="32"/>
        <v/>
      </c>
    </row>
    <row r="2002" spans="1:19" ht="16.5" thickBot="1" x14ac:dyDescent="0.3">
      <c r="A2002" s="25" t="s">
        <v>4370</v>
      </c>
      <c r="B2002" s="26" t="s">
        <v>4371</v>
      </c>
      <c r="C2002" s="25" t="s">
        <v>4372</v>
      </c>
      <c r="D2002" s="38" t="s">
        <v>24</v>
      </c>
      <c r="E2002" s="39">
        <v>4</v>
      </c>
      <c r="J2002" s="14" t="str">
        <f t="shared" si="32"/>
        <v/>
      </c>
      <c r="K2002" s="14">
        <f>COUNTIF(J1923:J2002,1)</f>
        <v>13</v>
      </c>
    </row>
    <row r="2003" spans="1:19" ht="17.25" thickTop="1" thickBot="1" x14ac:dyDescent="0.3">
      <c r="A2003" s="12" t="s">
        <v>4373</v>
      </c>
      <c r="B2003" s="13">
        <v>4200000</v>
      </c>
      <c r="C2003" s="17" t="s">
        <v>4374</v>
      </c>
      <c r="D2003" s="18" t="s">
        <v>10</v>
      </c>
      <c r="E2003" s="19">
        <v>2</v>
      </c>
      <c r="J2003" s="14" t="str">
        <f t="shared" si="32"/>
        <v/>
      </c>
    </row>
    <row r="2004" spans="1:19" ht="16.5" thickTop="1" x14ac:dyDescent="0.25">
      <c r="A2004" s="20" t="s">
        <v>4375</v>
      </c>
      <c r="B2004" s="21" t="s">
        <v>4376</v>
      </c>
      <c r="C2004" s="20" t="s">
        <v>4377</v>
      </c>
      <c r="D2004" s="22" t="s">
        <v>10</v>
      </c>
      <c r="E2004" s="23">
        <v>3</v>
      </c>
      <c r="J2004" s="14" t="str">
        <f t="shared" si="32"/>
        <v/>
      </c>
    </row>
    <row r="2005" spans="1:19" x14ac:dyDescent="0.25">
      <c r="A2005" s="25" t="s">
        <v>4378</v>
      </c>
      <c r="B2005" s="26" t="s">
        <v>4379</v>
      </c>
      <c r="C2005" s="25" t="s">
        <v>4380</v>
      </c>
      <c r="D2005" s="38" t="s">
        <v>10</v>
      </c>
      <c r="E2005" s="39">
        <v>4</v>
      </c>
      <c r="H2005" s="30" t="s">
        <v>6283</v>
      </c>
      <c r="I2005" s="30" t="s">
        <v>6035</v>
      </c>
      <c r="J2005" s="14">
        <f t="shared" si="32"/>
        <v>2</v>
      </c>
      <c r="K2005" s="30"/>
    </row>
    <row r="2006" spans="1:19" x14ac:dyDescent="0.25">
      <c r="A2006" s="25" t="s">
        <v>4381</v>
      </c>
      <c r="B2006" s="26" t="s">
        <v>4382</v>
      </c>
      <c r="C2006" s="25" t="s">
        <v>4383</v>
      </c>
      <c r="D2006" s="38" t="s">
        <v>10</v>
      </c>
      <c r="E2006" s="39">
        <v>4</v>
      </c>
      <c r="J2006" s="14" t="str">
        <f t="shared" si="32"/>
        <v/>
      </c>
      <c r="R2006" s="78"/>
      <c r="S2006" s="78"/>
    </row>
    <row r="2007" spans="1:19" x14ac:dyDescent="0.25">
      <c r="A2007" s="25" t="s">
        <v>4384</v>
      </c>
      <c r="B2007" s="26" t="s">
        <v>4385</v>
      </c>
      <c r="C2007" s="25" t="s">
        <v>4386</v>
      </c>
      <c r="D2007" s="38" t="s">
        <v>10</v>
      </c>
      <c r="E2007" s="39">
        <v>4</v>
      </c>
      <c r="H2007" s="40"/>
      <c r="I2007" s="24"/>
      <c r="J2007" s="14" t="str">
        <f t="shared" si="32"/>
        <v/>
      </c>
      <c r="K2007" s="24"/>
    </row>
    <row r="2008" spans="1:19" x14ac:dyDescent="0.25">
      <c r="A2008" s="25" t="s">
        <v>4387</v>
      </c>
      <c r="B2008" s="26" t="s">
        <v>4388</v>
      </c>
      <c r="C2008" s="25" t="s">
        <v>4389</v>
      </c>
      <c r="D2008" s="38" t="s">
        <v>10</v>
      </c>
      <c r="E2008" s="39">
        <v>4</v>
      </c>
      <c r="H2008" s="30" t="s">
        <v>6283</v>
      </c>
      <c r="I2008" s="30" t="s">
        <v>6035</v>
      </c>
      <c r="J2008" s="14">
        <f t="shared" si="32"/>
        <v>2</v>
      </c>
      <c r="K2008" s="30"/>
    </row>
    <row r="2009" spans="1:19" x14ac:dyDescent="0.25">
      <c r="A2009" s="25" t="s">
        <v>4390</v>
      </c>
      <c r="B2009" s="26" t="s">
        <v>4391</v>
      </c>
      <c r="C2009" s="25" t="s">
        <v>4392</v>
      </c>
      <c r="D2009" s="38" t="s">
        <v>24</v>
      </c>
      <c r="E2009" s="39">
        <v>4</v>
      </c>
      <c r="G2009" s="62" t="s">
        <v>24</v>
      </c>
      <c r="J2009" s="14" t="str">
        <f t="shared" si="32"/>
        <v/>
      </c>
      <c r="R2009" s="78"/>
      <c r="S2009" s="78"/>
    </row>
    <row r="2010" spans="1:19" x14ac:dyDescent="0.25">
      <c r="A2010" s="25" t="s">
        <v>4393</v>
      </c>
      <c r="B2010" s="26" t="s">
        <v>4394</v>
      </c>
      <c r="C2010" s="25" t="s">
        <v>4395</v>
      </c>
      <c r="D2010" s="38" t="s">
        <v>24</v>
      </c>
      <c r="E2010" s="39">
        <v>4</v>
      </c>
      <c r="G2010" s="62" t="s">
        <v>24</v>
      </c>
      <c r="J2010" s="14" t="str">
        <f t="shared" si="32"/>
        <v/>
      </c>
      <c r="R2010" s="78"/>
      <c r="S2010" s="78"/>
    </row>
    <row r="2011" spans="1:19" x14ac:dyDescent="0.25">
      <c r="A2011" s="25" t="s">
        <v>4396</v>
      </c>
      <c r="B2011" s="26" t="s">
        <v>4397</v>
      </c>
      <c r="C2011" s="25" t="s">
        <v>4398</v>
      </c>
      <c r="D2011" s="38" t="s">
        <v>10</v>
      </c>
      <c r="E2011" s="39">
        <v>4</v>
      </c>
      <c r="J2011" s="14" t="str">
        <f t="shared" si="32"/>
        <v/>
      </c>
    </row>
    <row r="2012" spans="1:19" x14ac:dyDescent="0.25">
      <c r="A2012" s="25" t="s">
        <v>4399</v>
      </c>
      <c r="B2012" s="26" t="s">
        <v>4400</v>
      </c>
      <c r="C2012" s="25" t="s">
        <v>4401</v>
      </c>
      <c r="D2012" s="38" t="s">
        <v>10</v>
      </c>
      <c r="E2012" s="39">
        <v>4</v>
      </c>
      <c r="H2012" s="30" t="s">
        <v>5845</v>
      </c>
      <c r="I2012" s="30" t="s">
        <v>5846</v>
      </c>
      <c r="J2012" s="14">
        <f t="shared" si="32"/>
        <v>1</v>
      </c>
      <c r="K2012" s="30"/>
    </row>
    <row r="2013" spans="1:19" x14ac:dyDescent="0.25">
      <c r="A2013" s="25" t="s">
        <v>4402</v>
      </c>
      <c r="B2013" s="26" t="s">
        <v>4403</v>
      </c>
      <c r="C2013" s="25" t="s">
        <v>4404</v>
      </c>
      <c r="D2013" s="38" t="s">
        <v>10</v>
      </c>
      <c r="E2013" s="39">
        <v>4</v>
      </c>
      <c r="H2013" s="30" t="s">
        <v>5847</v>
      </c>
      <c r="I2013" s="30" t="s">
        <v>4404</v>
      </c>
      <c r="J2013" s="14">
        <f t="shared" si="32"/>
        <v>1</v>
      </c>
      <c r="K2013" s="30"/>
    </row>
    <row r="2014" spans="1:19" x14ac:dyDescent="0.25">
      <c r="A2014" s="25" t="s">
        <v>4405</v>
      </c>
      <c r="B2014" s="26" t="s">
        <v>4406</v>
      </c>
      <c r="C2014" s="25" t="s">
        <v>4407</v>
      </c>
      <c r="D2014" s="38" t="s">
        <v>10</v>
      </c>
      <c r="E2014" s="39">
        <v>4</v>
      </c>
      <c r="H2014" s="40"/>
      <c r="I2014" s="24"/>
      <c r="J2014" s="14" t="str">
        <f t="shared" si="32"/>
        <v/>
      </c>
      <c r="K2014" s="24"/>
    </row>
    <row r="2015" spans="1:19" x14ac:dyDescent="0.25">
      <c r="A2015" s="25" t="s">
        <v>4408</v>
      </c>
      <c r="B2015" s="26" t="s">
        <v>4409</v>
      </c>
      <c r="C2015" s="25" t="s">
        <v>4410</v>
      </c>
      <c r="D2015" s="38" t="s">
        <v>10</v>
      </c>
      <c r="E2015" s="39">
        <v>4</v>
      </c>
      <c r="J2015" s="14" t="str">
        <f t="shared" si="32"/>
        <v/>
      </c>
    </row>
    <row r="2016" spans="1:19" x14ac:dyDescent="0.25">
      <c r="A2016" s="25"/>
      <c r="B2016" s="26" t="s">
        <v>6476</v>
      </c>
      <c r="C2016" s="25"/>
      <c r="D2016" s="38"/>
      <c r="E2016" s="39"/>
      <c r="H2016" s="30" t="s">
        <v>5839</v>
      </c>
      <c r="I2016" s="30" t="s">
        <v>5840</v>
      </c>
      <c r="J2016" s="14">
        <f t="shared" si="32"/>
        <v>3</v>
      </c>
      <c r="K2016" s="30"/>
    </row>
    <row r="2017" spans="1:11" x14ac:dyDescent="0.25">
      <c r="A2017" s="25"/>
      <c r="B2017" s="26" t="s">
        <v>6477</v>
      </c>
      <c r="C2017" s="25"/>
      <c r="D2017" s="38"/>
      <c r="E2017" s="39"/>
      <c r="H2017" s="30" t="s">
        <v>6284</v>
      </c>
      <c r="I2017" s="30" t="s">
        <v>6036</v>
      </c>
      <c r="J2017" s="14">
        <f t="shared" si="32"/>
        <v>3</v>
      </c>
      <c r="K2017" s="30"/>
    </row>
    <row r="2018" spans="1:11" x14ac:dyDescent="0.25">
      <c r="A2018" s="25" t="s">
        <v>4411</v>
      </c>
      <c r="B2018" s="26" t="s">
        <v>4412</v>
      </c>
      <c r="C2018" s="25" t="s">
        <v>4413</v>
      </c>
      <c r="D2018" s="38" t="s">
        <v>10</v>
      </c>
      <c r="E2018" s="39">
        <v>4</v>
      </c>
      <c r="J2018" s="14" t="str">
        <f t="shared" si="32"/>
        <v/>
      </c>
    </row>
    <row r="2019" spans="1:11" x14ac:dyDescent="0.25">
      <c r="A2019" s="25"/>
      <c r="B2019" s="26" t="s">
        <v>6478</v>
      </c>
      <c r="C2019" s="25"/>
      <c r="D2019" s="38"/>
      <c r="E2019" s="39"/>
      <c r="H2019" s="30" t="s">
        <v>5839</v>
      </c>
      <c r="I2019" s="30" t="s">
        <v>5840</v>
      </c>
      <c r="J2019" s="14">
        <f t="shared" si="32"/>
        <v>3</v>
      </c>
      <c r="K2019" s="30"/>
    </row>
    <row r="2020" spans="1:11" x14ac:dyDescent="0.25">
      <c r="A2020" s="25"/>
      <c r="B2020" s="26" t="s">
        <v>6479</v>
      </c>
      <c r="C2020" s="25"/>
      <c r="D2020" s="38"/>
      <c r="E2020" s="39"/>
      <c r="H2020" s="30" t="s">
        <v>6284</v>
      </c>
      <c r="I2020" s="30" t="s">
        <v>6036</v>
      </c>
      <c r="J2020" s="14">
        <f t="shared" si="32"/>
        <v>3</v>
      </c>
      <c r="K2020" s="30"/>
    </row>
    <row r="2021" spans="1:11" x14ac:dyDescent="0.25">
      <c r="A2021" s="25" t="s">
        <v>4414</v>
      </c>
      <c r="B2021" s="26" t="s">
        <v>4415</v>
      </c>
      <c r="C2021" s="25" t="s">
        <v>4416</v>
      </c>
      <c r="D2021" s="38" t="s">
        <v>10</v>
      </c>
      <c r="E2021" s="39">
        <v>4</v>
      </c>
      <c r="J2021" s="14" t="str">
        <f t="shared" si="32"/>
        <v/>
      </c>
    </row>
    <row r="2022" spans="1:11" x14ac:dyDescent="0.25">
      <c r="A2022" s="25"/>
      <c r="B2022" s="26" t="s">
        <v>6480</v>
      </c>
      <c r="C2022" s="25"/>
      <c r="D2022" s="38"/>
      <c r="E2022" s="39"/>
      <c r="H2022" s="30" t="s">
        <v>5839</v>
      </c>
      <c r="I2022" s="30" t="s">
        <v>5840</v>
      </c>
      <c r="J2022" s="14">
        <f t="shared" si="32"/>
        <v>3</v>
      </c>
      <c r="K2022" s="30"/>
    </row>
    <row r="2023" spans="1:11" x14ac:dyDescent="0.25">
      <c r="A2023" s="25"/>
      <c r="B2023" s="26" t="s">
        <v>6481</v>
      </c>
      <c r="C2023" s="25"/>
      <c r="D2023" s="38"/>
      <c r="E2023" s="39"/>
      <c r="H2023" s="30" t="s">
        <v>6284</v>
      </c>
      <c r="I2023" s="30" t="s">
        <v>6036</v>
      </c>
      <c r="J2023" s="14">
        <f t="shared" si="32"/>
        <v>3</v>
      </c>
      <c r="K2023" s="30"/>
    </row>
    <row r="2024" spans="1:11" x14ac:dyDescent="0.25">
      <c r="A2024" s="25" t="s">
        <v>4417</v>
      </c>
      <c r="B2024" s="26" t="s">
        <v>4418</v>
      </c>
      <c r="C2024" s="25" t="s">
        <v>4419</v>
      </c>
      <c r="D2024" s="38" t="s">
        <v>10</v>
      </c>
      <c r="E2024" s="39">
        <v>4</v>
      </c>
      <c r="H2024" s="40"/>
      <c r="I2024" s="24"/>
      <c r="J2024" s="14" t="str">
        <f t="shared" si="32"/>
        <v/>
      </c>
      <c r="K2024" s="24"/>
    </row>
    <row r="2025" spans="1:11" x14ac:dyDescent="0.25">
      <c r="A2025" s="25" t="s">
        <v>4420</v>
      </c>
      <c r="B2025" s="26" t="s">
        <v>4421</v>
      </c>
      <c r="C2025" s="25" t="s">
        <v>4422</v>
      </c>
      <c r="D2025" s="38" t="s">
        <v>24</v>
      </c>
      <c r="E2025" s="39">
        <v>4</v>
      </c>
      <c r="G2025" s="62" t="s">
        <v>24</v>
      </c>
      <c r="J2025" s="14" t="str">
        <f t="shared" si="32"/>
        <v/>
      </c>
    </row>
    <row r="2026" spans="1:11" x14ac:dyDescent="0.25">
      <c r="A2026" s="25" t="s">
        <v>4423</v>
      </c>
      <c r="B2026" s="26" t="s">
        <v>4424</v>
      </c>
      <c r="C2026" s="27" t="s">
        <v>4425</v>
      </c>
      <c r="D2026" s="28" t="s">
        <v>10</v>
      </c>
      <c r="E2026" s="29">
        <v>4</v>
      </c>
      <c r="J2026" s="14" t="str">
        <f t="shared" si="32"/>
        <v/>
      </c>
    </row>
    <row r="2027" spans="1:11" x14ac:dyDescent="0.25">
      <c r="A2027" s="25" t="s">
        <v>4426</v>
      </c>
      <c r="B2027" s="26" t="s">
        <v>4427</v>
      </c>
      <c r="C2027" s="25" t="s">
        <v>4428</v>
      </c>
      <c r="D2027" s="38" t="s">
        <v>10</v>
      </c>
      <c r="E2027" s="39">
        <v>4</v>
      </c>
      <c r="H2027" s="40"/>
      <c r="I2027" s="24"/>
      <c r="J2027" s="14" t="str">
        <f t="shared" si="32"/>
        <v/>
      </c>
      <c r="K2027" s="24"/>
    </row>
    <row r="2028" spans="1:11" x14ac:dyDescent="0.25">
      <c r="A2028" s="25" t="s">
        <v>4429</v>
      </c>
      <c r="B2028" s="26" t="s">
        <v>4430</v>
      </c>
      <c r="C2028" s="25" t="s">
        <v>4431</v>
      </c>
      <c r="D2028" s="38" t="s">
        <v>10</v>
      </c>
      <c r="E2028" s="39">
        <v>4</v>
      </c>
      <c r="H2028" s="40"/>
      <c r="I2028" s="24"/>
      <c r="J2028" s="14" t="str">
        <f t="shared" si="32"/>
        <v/>
      </c>
      <c r="K2028" s="24"/>
    </row>
    <row r="2029" spans="1:11" x14ac:dyDescent="0.25">
      <c r="A2029" s="25" t="s">
        <v>4432</v>
      </c>
      <c r="B2029" s="26" t="s">
        <v>4433</v>
      </c>
      <c r="C2029" s="25" t="s">
        <v>4434</v>
      </c>
      <c r="D2029" s="38" t="s">
        <v>10</v>
      </c>
      <c r="E2029" s="39">
        <v>4</v>
      </c>
      <c r="J2029" s="14" t="str">
        <f t="shared" si="32"/>
        <v/>
      </c>
    </row>
    <row r="2030" spans="1:11" x14ac:dyDescent="0.25">
      <c r="A2030" s="25" t="s">
        <v>4435</v>
      </c>
      <c r="B2030" s="26" t="s">
        <v>4436</v>
      </c>
      <c r="C2030" s="25" t="s">
        <v>4437</v>
      </c>
      <c r="D2030" s="38" t="s">
        <v>10</v>
      </c>
      <c r="E2030" s="39">
        <v>4</v>
      </c>
      <c r="H2030" s="30" t="s">
        <v>5841</v>
      </c>
      <c r="I2030" s="30" t="s">
        <v>5842</v>
      </c>
      <c r="J2030" s="14">
        <f t="shared" si="32"/>
        <v>1</v>
      </c>
      <c r="K2030" s="30"/>
    </row>
    <row r="2031" spans="1:11" x14ac:dyDescent="0.25">
      <c r="A2031" s="25" t="s">
        <v>4438</v>
      </c>
      <c r="B2031" s="26" t="s">
        <v>4439</v>
      </c>
      <c r="C2031" s="25" t="s">
        <v>4440</v>
      </c>
      <c r="D2031" s="38" t="s">
        <v>10</v>
      </c>
      <c r="E2031" s="39">
        <v>4</v>
      </c>
      <c r="J2031" s="14" t="str">
        <f t="shared" si="32"/>
        <v/>
      </c>
    </row>
    <row r="2032" spans="1:11" x14ac:dyDescent="0.25">
      <c r="A2032" s="25" t="s">
        <v>4441</v>
      </c>
      <c r="B2032" s="26" t="s">
        <v>4442</v>
      </c>
      <c r="C2032" s="25" t="s">
        <v>4443</v>
      </c>
      <c r="D2032" s="38" t="s">
        <v>24</v>
      </c>
      <c r="E2032" s="39">
        <v>4</v>
      </c>
      <c r="J2032" s="14" t="str">
        <f t="shared" si="32"/>
        <v/>
      </c>
    </row>
    <row r="2033" spans="1:11" x14ac:dyDescent="0.25">
      <c r="A2033" s="25" t="s">
        <v>4444</v>
      </c>
      <c r="B2033" s="26" t="s">
        <v>4445</v>
      </c>
      <c r="C2033" s="25" t="s">
        <v>4446</v>
      </c>
      <c r="D2033" s="38" t="s">
        <v>10</v>
      </c>
      <c r="E2033" s="39">
        <v>4</v>
      </c>
      <c r="H2033" s="30" t="s">
        <v>5791</v>
      </c>
      <c r="I2033" s="30" t="s">
        <v>5792</v>
      </c>
      <c r="J2033" s="14">
        <f t="shared" si="32"/>
        <v>1</v>
      </c>
      <c r="K2033" s="24"/>
    </row>
    <row r="2034" spans="1:11" x14ac:dyDescent="0.25">
      <c r="A2034" s="25" t="s">
        <v>4447</v>
      </c>
      <c r="B2034" s="26" t="s">
        <v>4448</v>
      </c>
      <c r="C2034" s="25" t="s">
        <v>4449</v>
      </c>
      <c r="D2034" s="38" t="s">
        <v>24</v>
      </c>
      <c r="E2034" s="39">
        <v>4</v>
      </c>
      <c r="J2034" s="14" t="str">
        <f t="shared" si="32"/>
        <v/>
      </c>
    </row>
    <row r="2035" spans="1:11" x14ac:dyDescent="0.25">
      <c r="A2035" s="25" t="s">
        <v>4450</v>
      </c>
      <c r="B2035" s="26" t="s">
        <v>4451</v>
      </c>
      <c r="C2035" s="25" t="s">
        <v>4452</v>
      </c>
      <c r="D2035" s="38" t="s">
        <v>10</v>
      </c>
      <c r="E2035" s="39">
        <v>4</v>
      </c>
      <c r="J2035" s="14" t="str">
        <f t="shared" si="32"/>
        <v/>
      </c>
    </row>
    <row r="2036" spans="1:11" x14ac:dyDescent="0.25">
      <c r="A2036" s="25" t="s">
        <v>4453</v>
      </c>
      <c r="B2036" s="26" t="s">
        <v>4454</v>
      </c>
      <c r="C2036" s="25" t="s">
        <v>4455</v>
      </c>
      <c r="D2036" s="38" t="s">
        <v>24</v>
      </c>
      <c r="E2036" s="39">
        <v>4</v>
      </c>
      <c r="J2036" s="14" t="str">
        <f t="shared" si="32"/>
        <v/>
      </c>
    </row>
    <row r="2037" spans="1:11" x14ac:dyDescent="0.25">
      <c r="A2037" s="25" t="s">
        <v>4456</v>
      </c>
      <c r="B2037" s="26" t="s">
        <v>4457</v>
      </c>
      <c r="C2037" s="25" t="s">
        <v>4458</v>
      </c>
      <c r="D2037" s="38" t="s">
        <v>10</v>
      </c>
      <c r="E2037" s="39">
        <v>4</v>
      </c>
      <c r="H2037" s="30" t="s">
        <v>5843</v>
      </c>
      <c r="I2037" s="30" t="s">
        <v>5844</v>
      </c>
      <c r="J2037" s="14">
        <f t="shared" si="32"/>
        <v>1</v>
      </c>
      <c r="K2037" s="30"/>
    </row>
    <row r="2038" spans="1:11" x14ac:dyDescent="0.25">
      <c r="A2038" s="25" t="s">
        <v>4459</v>
      </c>
      <c r="B2038" s="26">
        <v>4201990</v>
      </c>
      <c r="C2038" s="25" t="s">
        <v>4460</v>
      </c>
      <c r="D2038" s="38" t="s">
        <v>24</v>
      </c>
      <c r="E2038" s="39">
        <v>4</v>
      </c>
      <c r="J2038" s="14" t="str">
        <f t="shared" si="32"/>
        <v/>
      </c>
    </row>
    <row r="2039" spans="1:11" x14ac:dyDescent="0.25">
      <c r="A2039" s="20" t="s">
        <v>4461</v>
      </c>
      <c r="B2039" s="21" t="s">
        <v>4462</v>
      </c>
      <c r="C2039" s="20" t="s">
        <v>4463</v>
      </c>
      <c r="D2039" s="22" t="s">
        <v>10</v>
      </c>
      <c r="E2039" s="23">
        <v>3</v>
      </c>
      <c r="J2039" s="14" t="str">
        <f t="shared" si="32"/>
        <v/>
      </c>
    </row>
    <row r="2040" spans="1:11" x14ac:dyDescent="0.25">
      <c r="A2040" s="25" t="s">
        <v>4464</v>
      </c>
      <c r="B2040" s="26" t="s">
        <v>4465</v>
      </c>
      <c r="C2040" s="25" t="s">
        <v>4466</v>
      </c>
      <c r="D2040" s="38" t="s">
        <v>10</v>
      </c>
      <c r="E2040" s="39">
        <v>4</v>
      </c>
      <c r="H2040" s="42"/>
      <c r="I2040" s="43"/>
      <c r="J2040" s="14" t="str">
        <f t="shared" si="32"/>
        <v/>
      </c>
      <c r="K2040" s="43"/>
    </row>
    <row r="2041" spans="1:11" x14ac:dyDescent="0.25">
      <c r="A2041" s="25" t="s">
        <v>4467</v>
      </c>
      <c r="B2041" s="26" t="s">
        <v>4468</v>
      </c>
      <c r="C2041" s="25" t="s">
        <v>4469</v>
      </c>
      <c r="D2041" s="38" t="s">
        <v>10</v>
      </c>
      <c r="E2041" s="39">
        <v>4</v>
      </c>
      <c r="J2041" s="14" t="str">
        <f t="shared" si="32"/>
        <v/>
      </c>
    </row>
    <row r="2042" spans="1:11" x14ac:dyDescent="0.25">
      <c r="A2042" s="25" t="s">
        <v>4470</v>
      </c>
      <c r="B2042" s="26" t="s">
        <v>4471</v>
      </c>
      <c r="C2042" s="25" t="s">
        <v>4472</v>
      </c>
      <c r="D2042" s="38" t="s">
        <v>10</v>
      </c>
      <c r="E2042" s="39">
        <v>4</v>
      </c>
      <c r="J2042" s="14" t="str">
        <f t="shared" si="32"/>
        <v/>
      </c>
    </row>
    <row r="2043" spans="1:11" x14ac:dyDescent="0.25">
      <c r="A2043" s="25" t="s">
        <v>5690</v>
      </c>
      <c r="B2043" s="26" t="s">
        <v>5671</v>
      </c>
      <c r="C2043" s="25" t="s">
        <v>5686</v>
      </c>
      <c r="D2043" s="38" t="s">
        <v>10</v>
      </c>
      <c r="E2043" s="39">
        <v>5</v>
      </c>
      <c r="H2043" s="40"/>
      <c r="I2043" s="24"/>
      <c r="J2043" s="14" t="str">
        <f t="shared" si="32"/>
        <v/>
      </c>
      <c r="K2043" s="24"/>
    </row>
    <row r="2044" spans="1:11" x14ac:dyDescent="0.25">
      <c r="A2044" s="25" t="s">
        <v>5691</v>
      </c>
      <c r="B2044" s="26" t="s">
        <v>5672</v>
      </c>
      <c r="C2044" s="25" t="s">
        <v>5687</v>
      </c>
      <c r="D2044" s="38" t="s">
        <v>10</v>
      </c>
      <c r="E2044" s="39">
        <v>5</v>
      </c>
      <c r="H2044" s="40"/>
      <c r="I2044" s="24"/>
      <c r="J2044" s="14" t="str">
        <f t="shared" si="32"/>
        <v/>
      </c>
      <c r="K2044" s="24"/>
    </row>
    <row r="2045" spans="1:11" x14ac:dyDescent="0.25">
      <c r="A2045" s="25" t="s">
        <v>5689</v>
      </c>
      <c r="B2045" s="26" t="s">
        <v>5673</v>
      </c>
      <c r="C2045" s="25" t="s">
        <v>5688</v>
      </c>
      <c r="D2045" s="38" t="s">
        <v>10</v>
      </c>
      <c r="E2045" s="39">
        <v>5</v>
      </c>
      <c r="H2045" s="40"/>
      <c r="I2045" s="24"/>
      <c r="J2045" s="14" t="str">
        <f t="shared" si="32"/>
        <v/>
      </c>
      <c r="K2045" s="24"/>
    </row>
    <row r="2046" spans="1:11" x14ac:dyDescent="0.25">
      <c r="A2046" s="25" t="s">
        <v>4470</v>
      </c>
      <c r="B2046" s="26" t="s">
        <v>5674</v>
      </c>
      <c r="C2046" s="25" t="s">
        <v>4472</v>
      </c>
      <c r="D2046" s="38" t="s">
        <v>10</v>
      </c>
      <c r="E2046" s="39">
        <v>4</v>
      </c>
      <c r="H2046" s="40"/>
      <c r="I2046" s="24"/>
      <c r="J2046" s="14" t="str">
        <f t="shared" si="32"/>
        <v/>
      </c>
      <c r="K2046" s="24"/>
    </row>
    <row r="2047" spans="1:11" x14ac:dyDescent="0.25">
      <c r="A2047" s="25" t="s">
        <v>4473</v>
      </c>
      <c r="B2047" s="26" t="s">
        <v>4474</v>
      </c>
      <c r="C2047" s="25" t="s">
        <v>4475</v>
      </c>
      <c r="D2047" s="38" t="s">
        <v>10</v>
      </c>
      <c r="E2047" s="39">
        <v>4</v>
      </c>
      <c r="J2047" s="14" t="str">
        <f t="shared" si="32"/>
        <v/>
      </c>
    </row>
    <row r="2048" spans="1:11" x14ac:dyDescent="0.25">
      <c r="A2048" s="25" t="s">
        <v>5665</v>
      </c>
      <c r="B2048" s="26" t="s">
        <v>5662</v>
      </c>
      <c r="C2048" s="25" t="s">
        <v>5670</v>
      </c>
      <c r="D2048" s="38" t="s">
        <v>10</v>
      </c>
      <c r="E2048" s="39">
        <v>5</v>
      </c>
      <c r="H2048" s="40"/>
      <c r="I2048" s="24"/>
      <c r="J2048" s="14" t="str">
        <f t="shared" si="32"/>
        <v/>
      </c>
      <c r="K2048" s="24"/>
    </row>
    <row r="2049" spans="1:11" x14ac:dyDescent="0.25">
      <c r="A2049" s="25" t="s">
        <v>5666</v>
      </c>
      <c r="B2049" s="26" t="s">
        <v>5663</v>
      </c>
      <c r="C2049" s="25" t="s">
        <v>5669</v>
      </c>
      <c r="D2049" s="38" t="s">
        <v>10</v>
      </c>
      <c r="E2049" s="39">
        <v>5</v>
      </c>
      <c r="H2049" s="40"/>
      <c r="I2049" s="24"/>
      <c r="J2049" s="14" t="str">
        <f t="shared" si="32"/>
        <v/>
      </c>
      <c r="K2049" s="24"/>
    </row>
    <row r="2050" spans="1:11" x14ac:dyDescent="0.25">
      <c r="A2050" s="25" t="s">
        <v>5667</v>
      </c>
      <c r="B2050" s="26" t="s">
        <v>5664</v>
      </c>
      <c r="C2050" s="25" t="s">
        <v>5668</v>
      </c>
      <c r="D2050" s="38" t="s">
        <v>10</v>
      </c>
      <c r="E2050" s="39">
        <v>5</v>
      </c>
      <c r="H2050" s="40"/>
      <c r="I2050" s="24"/>
      <c r="J2050" s="14" t="str">
        <f t="shared" si="32"/>
        <v/>
      </c>
      <c r="K2050" s="24"/>
    </row>
    <row r="2051" spans="1:11" x14ac:dyDescent="0.25">
      <c r="A2051" s="25" t="s">
        <v>4476</v>
      </c>
      <c r="B2051" s="26" t="s">
        <v>4477</v>
      </c>
      <c r="C2051" s="25" t="s">
        <v>4478</v>
      </c>
      <c r="D2051" s="38" t="s">
        <v>10</v>
      </c>
      <c r="E2051" s="39">
        <v>4</v>
      </c>
      <c r="J2051" s="14" t="str">
        <f t="shared" si="32"/>
        <v/>
      </c>
    </row>
    <row r="2052" spans="1:11" x14ac:dyDescent="0.25">
      <c r="A2052" s="25" t="s">
        <v>4479</v>
      </c>
      <c r="B2052" s="26" t="s">
        <v>4480</v>
      </c>
      <c r="C2052" s="25" t="s">
        <v>4481</v>
      </c>
      <c r="D2052" s="38" t="s">
        <v>10</v>
      </c>
      <c r="E2052" s="39">
        <v>4</v>
      </c>
      <c r="J2052" s="14" t="str">
        <f t="shared" si="32"/>
        <v/>
      </c>
    </row>
    <row r="2053" spans="1:11" x14ac:dyDescent="0.25">
      <c r="A2053" s="25" t="s">
        <v>4482</v>
      </c>
      <c r="B2053" s="26" t="s">
        <v>4483</v>
      </c>
      <c r="C2053" s="25" t="s">
        <v>4484</v>
      </c>
      <c r="D2053" s="38" t="s">
        <v>24</v>
      </c>
      <c r="E2053" s="39">
        <v>4</v>
      </c>
      <c r="J2053" s="14" t="str">
        <f t="shared" si="32"/>
        <v/>
      </c>
    </row>
    <row r="2054" spans="1:11" x14ac:dyDescent="0.25">
      <c r="A2054" s="25" t="s">
        <v>4485</v>
      </c>
      <c r="B2054" s="26" t="s">
        <v>4486</v>
      </c>
      <c r="C2054" s="25" t="s">
        <v>4487</v>
      </c>
      <c r="D2054" s="38" t="s">
        <v>10</v>
      </c>
      <c r="E2054" s="39">
        <v>4</v>
      </c>
      <c r="J2054" s="14" t="str">
        <f t="shared" si="32"/>
        <v/>
      </c>
    </row>
    <row r="2055" spans="1:11" x14ac:dyDescent="0.25">
      <c r="A2055" s="25" t="s">
        <v>4488</v>
      </c>
      <c r="B2055" s="26" t="s">
        <v>4489</v>
      </c>
      <c r="C2055" s="25" t="s">
        <v>4490</v>
      </c>
      <c r="D2055" s="38" t="s">
        <v>24</v>
      </c>
      <c r="E2055" s="39">
        <v>4</v>
      </c>
      <c r="J2055" s="14" t="str">
        <f t="shared" si="32"/>
        <v/>
      </c>
    </row>
    <row r="2056" spans="1:11" x14ac:dyDescent="0.25">
      <c r="A2056" s="25" t="s">
        <v>4491</v>
      </c>
      <c r="B2056" s="26" t="s">
        <v>4492</v>
      </c>
      <c r="C2056" s="25" t="s">
        <v>4493</v>
      </c>
      <c r="D2056" s="38" t="s">
        <v>10</v>
      </c>
      <c r="E2056" s="39">
        <v>4</v>
      </c>
      <c r="J2056" s="14" t="str">
        <f t="shared" si="32"/>
        <v/>
      </c>
    </row>
    <row r="2057" spans="1:11" x14ac:dyDescent="0.25">
      <c r="A2057" s="25" t="s">
        <v>4494</v>
      </c>
      <c r="B2057" s="26" t="s">
        <v>4495</v>
      </c>
      <c r="C2057" s="25" t="s">
        <v>4496</v>
      </c>
      <c r="D2057" s="38" t="s">
        <v>10</v>
      </c>
      <c r="E2057" s="39">
        <v>4</v>
      </c>
      <c r="J2057" s="14" t="str">
        <f t="shared" si="32"/>
        <v/>
      </c>
    </row>
    <row r="2058" spans="1:11" x14ac:dyDescent="0.25">
      <c r="A2058" s="25" t="s">
        <v>4497</v>
      </c>
      <c r="B2058" s="26" t="s">
        <v>4498</v>
      </c>
      <c r="C2058" s="25" t="s">
        <v>4499</v>
      </c>
      <c r="D2058" s="38" t="s">
        <v>10</v>
      </c>
      <c r="E2058" s="39">
        <v>4</v>
      </c>
      <c r="J2058" s="14" t="str">
        <f t="shared" ref="J2058:J2121" si="33">IF(COUNTIF(H:H,H2058)=0,"",COUNTIF(H:H,H2058))</f>
        <v/>
      </c>
    </row>
    <row r="2059" spans="1:11" x14ac:dyDescent="0.25">
      <c r="A2059" s="25" t="s">
        <v>4500</v>
      </c>
      <c r="B2059" s="26" t="s">
        <v>4501</v>
      </c>
      <c r="C2059" s="25" t="s">
        <v>4502</v>
      </c>
      <c r="D2059" s="38" t="s">
        <v>10</v>
      </c>
      <c r="E2059" s="39">
        <v>4</v>
      </c>
      <c r="H2059" s="30" t="s">
        <v>6300</v>
      </c>
      <c r="I2059" s="30" t="s">
        <v>6050</v>
      </c>
      <c r="J2059" s="14">
        <f t="shared" si="33"/>
        <v>1</v>
      </c>
      <c r="K2059" s="30"/>
    </row>
    <row r="2060" spans="1:11" x14ac:dyDescent="0.25">
      <c r="A2060" s="25" t="s">
        <v>4503</v>
      </c>
      <c r="B2060" s="26" t="s">
        <v>4504</v>
      </c>
      <c r="C2060" s="25" t="s">
        <v>4505</v>
      </c>
      <c r="D2060" s="38" t="s">
        <v>10</v>
      </c>
      <c r="E2060" s="39">
        <v>4</v>
      </c>
      <c r="H2060" s="30" t="s">
        <v>6301</v>
      </c>
      <c r="I2060" s="30" t="s">
        <v>6051</v>
      </c>
      <c r="J2060" s="14">
        <f t="shared" si="33"/>
        <v>1</v>
      </c>
      <c r="K2060" s="30"/>
    </row>
    <row r="2061" spans="1:11" x14ac:dyDescent="0.25">
      <c r="A2061" s="25" t="s">
        <v>4506</v>
      </c>
      <c r="B2061" s="26" t="s">
        <v>4507</v>
      </c>
      <c r="C2061" s="25" t="s">
        <v>4508</v>
      </c>
      <c r="D2061" s="38" t="s">
        <v>10</v>
      </c>
      <c r="E2061" s="39">
        <v>4</v>
      </c>
      <c r="J2061" s="14" t="str">
        <f t="shared" si="33"/>
        <v/>
      </c>
    </row>
    <row r="2062" spans="1:11" x14ac:dyDescent="0.25">
      <c r="A2062" s="25" t="s">
        <v>4509</v>
      </c>
      <c r="B2062" s="26" t="s">
        <v>4510</v>
      </c>
      <c r="C2062" s="25" t="s">
        <v>4511</v>
      </c>
      <c r="D2062" s="38" t="s">
        <v>10</v>
      </c>
      <c r="E2062" s="39">
        <v>4</v>
      </c>
      <c r="J2062" s="14" t="str">
        <f t="shared" si="33"/>
        <v/>
      </c>
    </row>
    <row r="2063" spans="1:11" x14ac:dyDescent="0.25">
      <c r="A2063" s="25" t="s">
        <v>4512</v>
      </c>
      <c r="B2063" s="26" t="s">
        <v>4513</v>
      </c>
      <c r="C2063" s="25" t="s">
        <v>4514</v>
      </c>
      <c r="D2063" s="38" t="s">
        <v>10</v>
      </c>
      <c r="E2063" s="39">
        <v>4</v>
      </c>
      <c r="J2063" s="14" t="str">
        <f t="shared" si="33"/>
        <v/>
      </c>
    </row>
    <row r="2064" spans="1:11" x14ac:dyDescent="0.25">
      <c r="A2064" s="25" t="s">
        <v>4515</v>
      </c>
      <c r="B2064" s="26" t="s">
        <v>4516</v>
      </c>
      <c r="C2064" s="25" t="s">
        <v>4517</v>
      </c>
      <c r="D2064" s="38" t="s">
        <v>24</v>
      </c>
      <c r="E2064" s="39">
        <v>4</v>
      </c>
      <c r="J2064" s="14" t="str">
        <f t="shared" si="33"/>
        <v/>
      </c>
    </row>
    <row r="2065" spans="1:11" x14ac:dyDescent="0.25">
      <c r="A2065" s="25" t="s">
        <v>4518</v>
      </c>
      <c r="B2065" s="26" t="s">
        <v>4519</v>
      </c>
      <c r="C2065" s="27" t="s">
        <v>4520</v>
      </c>
      <c r="D2065" s="28" t="s">
        <v>10</v>
      </c>
      <c r="E2065" s="29">
        <v>4</v>
      </c>
      <c r="J2065" s="14" t="str">
        <f t="shared" si="33"/>
        <v/>
      </c>
    </row>
    <row r="2066" spans="1:11" x14ac:dyDescent="0.25">
      <c r="A2066" s="25" t="s">
        <v>4521</v>
      </c>
      <c r="B2066" s="26" t="s">
        <v>4522</v>
      </c>
      <c r="C2066" s="25" t="s">
        <v>4523</v>
      </c>
      <c r="D2066" s="38" t="s">
        <v>24</v>
      </c>
      <c r="E2066" s="39">
        <v>4</v>
      </c>
      <c r="J2066" s="14" t="str">
        <f t="shared" si="33"/>
        <v/>
      </c>
    </row>
    <row r="2067" spans="1:11" x14ac:dyDescent="0.25">
      <c r="A2067" s="25" t="s">
        <v>4524</v>
      </c>
      <c r="B2067" s="26" t="s">
        <v>4525</v>
      </c>
      <c r="C2067" s="25" t="s">
        <v>4526</v>
      </c>
      <c r="D2067" s="38" t="s">
        <v>10</v>
      </c>
      <c r="E2067" s="39">
        <v>4</v>
      </c>
      <c r="J2067" s="14" t="str">
        <f t="shared" si="33"/>
        <v/>
      </c>
    </row>
    <row r="2068" spans="1:11" x14ac:dyDescent="0.25">
      <c r="A2068" s="25" t="s">
        <v>4527</v>
      </c>
      <c r="B2068" s="26" t="s">
        <v>4528</v>
      </c>
      <c r="C2068" s="25" t="s">
        <v>4529</v>
      </c>
      <c r="D2068" s="38" t="s">
        <v>10</v>
      </c>
      <c r="E2068" s="39">
        <v>4</v>
      </c>
      <c r="J2068" s="14" t="str">
        <f t="shared" si="33"/>
        <v/>
      </c>
    </row>
    <row r="2069" spans="1:11" x14ac:dyDescent="0.25">
      <c r="A2069" s="25" t="s">
        <v>4530</v>
      </c>
      <c r="B2069" s="26" t="s">
        <v>4531</v>
      </c>
      <c r="C2069" s="25" t="s">
        <v>4532</v>
      </c>
      <c r="D2069" s="38" t="s">
        <v>10</v>
      </c>
      <c r="E2069" s="39">
        <v>4</v>
      </c>
      <c r="J2069" s="14" t="str">
        <f t="shared" si="33"/>
        <v/>
      </c>
    </row>
    <row r="2070" spans="1:11" x14ac:dyDescent="0.25">
      <c r="A2070" s="25" t="s">
        <v>4533</v>
      </c>
      <c r="B2070" s="26" t="s">
        <v>4534</v>
      </c>
      <c r="C2070" s="25" t="s">
        <v>4535</v>
      </c>
      <c r="D2070" s="38" t="s">
        <v>10</v>
      </c>
      <c r="E2070" s="39">
        <v>4</v>
      </c>
      <c r="J2070" s="14" t="str">
        <f t="shared" si="33"/>
        <v/>
      </c>
    </row>
    <row r="2071" spans="1:11" x14ac:dyDescent="0.25">
      <c r="A2071" s="25" t="s">
        <v>4536</v>
      </c>
      <c r="B2071" s="26" t="s">
        <v>4537</v>
      </c>
      <c r="C2071" s="25" t="s">
        <v>4538</v>
      </c>
      <c r="D2071" s="38" t="s">
        <v>24</v>
      </c>
      <c r="E2071" s="39">
        <v>4</v>
      </c>
      <c r="J2071" s="14" t="str">
        <f t="shared" si="33"/>
        <v/>
      </c>
    </row>
    <row r="2072" spans="1:11" x14ac:dyDescent="0.25">
      <c r="A2072" s="25" t="s">
        <v>4539</v>
      </c>
      <c r="B2072" s="26" t="s">
        <v>4540</v>
      </c>
      <c r="C2072" s="25" t="s">
        <v>4541</v>
      </c>
      <c r="D2072" s="38" t="s">
        <v>10</v>
      </c>
      <c r="E2072" s="39">
        <v>4</v>
      </c>
      <c r="J2072" s="14" t="str">
        <f t="shared" si="33"/>
        <v/>
      </c>
    </row>
    <row r="2073" spans="1:11" x14ac:dyDescent="0.25">
      <c r="A2073" s="25" t="s">
        <v>4542</v>
      </c>
      <c r="B2073" s="26" t="s">
        <v>4543</v>
      </c>
      <c r="C2073" s="25" t="s">
        <v>4544</v>
      </c>
      <c r="D2073" s="38" t="s">
        <v>10</v>
      </c>
      <c r="E2073" s="39">
        <v>4</v>
      </c>
      <c r="H2073" s="30" t="s">
        <v>6290</v>
      </c>
      <c r="I2073" s="30" t="s">
        <v>6042</v>
      </c>
      <c r="J2073" s="14">
        <f t="shared" si="33"/>
        <v>1</v>
      </c>
      <c r="K2073" s="30"/>
    </row>
    <row r="2074" spans="1:11" x14ac:dyDescent="0.25">
      <c r="A2074" s="25" t="s">
        <v>4545</v>
      </c>
      <c r="B2074" s="26" t="s">
        <v>4546</v>
      </c>
      <c r="C2074" s="25" t="s">
        <v>4547</v>
      </c>
      <c r="D2074" s="38" t="s">
        <v>10</v>
      </c>
      <c r="E2074" s="39">
        <v>4</v>
      </c>
      <c r="H2074" s="30" t="s">
        <v>6302</v>
      </c>
      <c r="I2074" s="30" t="s">
        <v>6052</v>
      </c>
      <c r="J2074" s="14">
        <f t="shared" si="33"/>
        <v>1</v>
      </c>
      <c r="K2074" s="30"/>
    </row>
    <row r="2075" spans="1:11" x14ac:dyDescent="0.25">
      <c r="A2075" s="25" t="s">
        <v>4548</v>
      </c>
      <c r="B2075" s="26">
        <v>4202990</v>
      </c>
      <c r="C2075" s="25" t="s">
        <v>4549</v>
      </c>
      <c r="D2075" s="38" t="s">
        <v>24</v>
      </c>
      <c r="E2075" s="39">
        <v>4</v>
      </c>
      <c r="J2075" s="14" t="str">
        <f t="shared" si="33"/>
        <v/>
      </c>
    </row>
    <row r="2076" spans="1:11" x14ac:dyDescent="0.25">
      <c r="A2076" s="20" t="s">
        <v>4550</v>
      </c>
      <c r="B2076" s="21" t="s">
        <v>4551</v>
      </c>
      <c r="C2076" s="20" t="s">
        <v>4552</v>
      </c>
      <c r="D2076" s="22" t="s">
        <v>10</v>
      </c>
      <c r="E2076" s="23">
        <v>3</v>
      </c>
      <c r="J2076" s="14" t="str">
        <f t="shared" si="33"/>
        <v/>
      </c>
    </row>
    <row r="2077" spans="1:11" x14ac:dyDescent="0.25">
      <c r="A2077" s="25" t="s">
        <v>4553</v>
      </c>
      <c r="B2077" s="26" t="s">
        <v>4554</v>
      </c>
      <c r="C2077" s="25" t="s">
        <v>4555</v>
      </c>
      <c r="D2077" s="38" t="s">
        <v>10</v>
      </c>
      <c r="E2077" s="39">
        <v>4</v>
      </c>
      <c r="H2077" s="30" t="s">
        <v>5900</v>
      </c>
      <c r="I2077" s="30" t="s">
        <v>5901</v>
      </c>
      <c r="J2077" s="14">
        <f t="shared" si="33"/>
        <v>1</v>
      </c>
      <c r="K2077" s="30"/>
    </row>
    <row r="2078" spans="1:11" x14ac:dyDescent="0.25">
      <c r="A2078" s="25" t="s">
        <v>4556</v>
      </c>
      <c r="B2078" s="26" t="s">
        <v>4557</v>
      </c>
      <c r="C2078" s="25" t="s">
        <v>4558</v>
      </c>
      <c r="D2078" s="38" t="s">
        <v>10</v>
      </c>
      <c r="E2078" s="39">
        <v>4</v>
      </c>
      <c r="J2078" s="14" t="str">
        <f t="shared" si="33"/>
        <v/>
      </c>
    </row>
    <row r="2079" spans="1:11" x14ac:dyDescent="0.25">
      <c r="A2079" s="25" t="s">
        <v>4559</v>
      </c>
      <c r="B2079" s="26" t="s">
        <v>4560</v>
      </c>
      <c r="C2079" s="25" t="s">
        <v>4561</v>
      </c>
      <c r="D2079" s="38" t="s">
        <v>10</v>
      </c>
      <c r="E2079" s="39">
        <v>4</v>
      </c>
      <c r="H2079" s="30" t="s">
        <v>6286</v>
      </c>
      <c r="I2079" s="30" t="s">
        <v>4561</v>
      </c>
      <c r="J2079" s="14">
        <f t="shared" si="33"/>
        <v>1</v>
      </c>
      <c r="K2079" s="30"/>
    </row>
    <row r="2080" spans="1:11" x14ac:dyDescent="0.25">
      <c r="A2080" s="25" t="s">
        <v>4562</v>
      </c>
      <c r="B2080" s="26" t="s">
        <v>4563</v>
      </c>
      <c r="C2080" s="25" t="s">
        <v>4564</v>
      </c>
      <c r="D2080" s="38" t="s">
        <v>10</v>
      </c>
      <c r="E2080" s="39">
        <v>4</v>
      </c>
      <c r="H2080" s="30" t="s">
        <v>5902</v>
      </c>
      <c r="I2080" s="30" t="s">
        <v>4564</v>
      </c>
      <c r="J2080" s="14">
        <f t="shared" si="33"/>
        <v>1</v>
      </c>
      <c r="K2080" s="30"/>
    </row>
    <row r="2081" spans="1:11" x14ac:dyDescent="0.25">
      <c r="A2081" s="25" t="s">
        <v>4565</v>
      </c>
      <c r="B2081" s="26" t="s">
        <v>4566</v>
      </c>
      <c r="C2081" s="25" t="s">
        <v>4567</v>
      </c>
      <c r="D2081" s="38" t="s">
        <v>10</v>
      </c>
      <c r="E2081" s="39">
        <v>4</v>
      </c>
      <c r="H2081" s="30" t="s">
        <v>6288</v>
      </c>
      <c r="I2081" s="30" t="s">
        <v>6039</v>
      </c>
      <c r="J2081" s="14">
        <f t="shared" si="33"/>
        <v>1</v>
      </c>
      <c r="K2081" s="30"/>
    </row>
    <row r="2082" spans="1:11" x14ac:dyDescent="0.25">
      <c r="A2082" s="25" t="s">
        <v>4568</v>
      </c>
      <c r="B2082" s="26" t="s">
        <v>4569</v>
      </c>
      <c r="C2082" s="25" t="s">
        <v>4570</v>
      </c>
      <c r="D2082" s="38" t="s">
        <v>10</v>
      </c>
      <c r="E2082" s="39">
        <v>4</v>
      </c>
      <c r="H2082" s="30" t="s">
        <v>5903</v>
      </c>
      <c r="I2082" s="30" t="s">
        <v>5904</v>
      </c>
      <c r="J2082" s="14">
        <f t="shared" si="33"/>
        <v>1</v>
      </c>
      <c r="K2082" s="30"/>
    </row>
    <row r="2083" spans="1:11" x14ac:dyDescent="0.25">
      <c r="A2083" s="25" t="s">
        <v>4571</v>
      </c>
      <c r="B2083" s="26" t="s">
        <v>4572</v>
      </c>
      <c r="C2083" s="25" t="s">
        <v>4573</v>
      </c>
      <c r="D2083" s="38" t="s">
        <v>10</v>
      </c>
      <c r="E2083" s="39">
        <v>4</v>
      </c>
      <c r="H2083" s="30" t="s">
        <v>5905</v>
      </c>
      <c r="I2083" s="30" t="s">
        <v>4573</v>
      </c>
      <c r="J2083" s="14">
        <f t="shared" si="33"/>
        <v>1</v>
      </c>
      <c r="K2083" s="30"/>
    </row>
    <row r="2084" spans="1:11" x14ac:dyDescent="0.25">
      <c r="A2084" s="25" t="s">
        <v>4574</v>
      </c>
      <c r="B2084" s="26" t="s">
        <v>4575</v>
      </c>
      <c r="C2084" s="25" t="s">
        <v>4576</v>
      </c>
      <c r="D2084" s="38" t="s">
        <v>10</v>
      </c>
      <c r="E2084" s="39">
        <v>4</v>
      </c>
      <c r="J2084" s="14" t="str">
        <f t="shared" si="33"/>
        <v/>
      </c>
    </row>
    <row r="2085" spans="1:11" x14ac:dyDescent="0.25">
      <c r="A2085" s="25" t="s">
        <v>4577</v>
      </c>
      <c r="B2085" s="26" t="s">
        <v>4578</v>
      </c>
      <c r="C2085" s="25" t="s">
        <v>4579</v>
      </c>
      <c r="D2085" s="38" t="s">
        <v>10</v>
      </c>
      <c r="E2085" s="39">
        <v>4</v>
      </c>
      <c r="H2085" s="30" t="s">
        <v>6289</v>
      </c>
      <c r="I2085" s="30" t="s">
        <v>6041</v>
      </c>
      <c r="J2085" s="14">
        <f t="shared" si="33"/>
        <v>1</v>
      </c>
      <c r="K2085" s="30"/>
    </row>
    <row r="2086" spans="1:11" x14ac:dyDescent="0.25">
      <c r="A2086" s="25" t="s">
        <v>4580</v>
      </c>
      <c r="B2086" s="26" t="s">
        <v>4581</v>
      </c>
      <c r="C2086" s="25" t="s">
        <v>4582</v>
      </c>
      <c r="D2086" s="38" t="s">
        <v>10</v>
      </c>
      <c r="E2086" s="39">
        <v>4</v>
      </c>
      <c r="J2086" s="14" t="str">
        <f t="shared" si="33"/>
        <v/>
      </c>
    </row>
    <row r="2087" spans="1:11" x14ac:dyDescent="0.25">
      <c r="A2087" s="25" t="s">
        <v>4580</v>
      </c>
      <c r="B2087" s="26" t="s">
        <v>6482</v>
      </c>
      <c r="C2087" s="25"/>
      <c r="D2087" s="38"/>
      <c r="E2087" s="39"/>
      <c r="H2087" s="30" t="s">
        <v>5889</v>
      </c>
      <c r="I2087" s="30" t="s">
        <v>5890</v>
      </c>
      <c r="J2087" s="14">
        <f t="shared" si="33"/>
        <v>1</v>
      </c>
      <c r="K2087" s="30"/>
    </row>
    <row r="2088" spans="1:11" x14ac:dyDescent="0.25">
      <c r="A2088" s="25" t="s">
        <v>4580</v>
      </c>
      <c r="B2088" s="26" t="s">
        <v>6483</v>
      </c>
      <c r="C2088" s="25"/>
      <c r="D2088" s="38"/>
      <c r="E2088" s="39"/>
      <c r="H2088" s="30" t="s">
        <v>6305</v>
      </c>
      <c r="I2088" s="30" t="s">
        <v>6054</v>
      </c>
      <c r="J2088" s="14">
        <f t="shared" si="33"/>
        <v>1</v>
      </c>
      <c r="K2088" s="30"/>
    </row>
    <row r="2089" spans="1:11" x14ac:dyDescent="0.25">
      <c r="A2089" s="25" t="s">
        <v>4583</v>
      </c>
      <c r="B2089" s="26" t="s">
        <v>4584</v>
      </c>
      <c r="C2089" s="25" t="s">
        <v>4585</v>
      </c>
      <c r="D2089" s="38" t="s">
        <v>10</v>
      </c>
      <c r="E2089" s="39">
        <v>4</v>
      </c>
      <c r="J2089" s="14" t="str">
        <f t="shared" si="33"/>
        <v/>
      </c>
    </row>
    <row r="2090" spans="1:11" x14ac:dyDescent="0.25">
      <c r="A2090" s="25" t="s">
        <v>4586</v>
      </c>
      <c r="B2090" s="26" t="s">
        <v>4587</v>
      </c>
      <c r="C2090" s="25" t="s">
        <v>4588</v>
      </c>
      <c r="D2090" s="38" t="s">
        <v>10</v>
      </c>
      <c r="E2090" s="39">
        <v>4</v>
      </c>
      <c r="J2090" s="14" t="str">
        <f t="shared" si="33"/>
        <v/>
      </c>
    </row>
    <row r="2091" spans="1:11" x14ac:dyDescent="0.25">
      <c r="A2091" s="25" t="s">
        <v>4589</v>
      </c>
      <c r="B2091" s="26" t="s">
        <v>4590</v>
      </c>
      <c r="C2091" s="25" t="s">
        <v>4591</v>
      </c>
      <c r="D2091" s="38" t="s">
        <v>10</v>
      </c>
      <c r="E2091" s="39">
        <v>4</v>
      </c>
      <c r="H2091" s="30" t="s">
        <v>6287</v>
      </c>
      <c r="I2091" s="30" t="s">
        <v>6038</v>
      </c>
      <c r="J2091" s="14">
        <f t="shared" si="33"/>
        <v>1</v>
      </c>
      <c r="K2091" s="30"/>
    </row>
    <row r="2092" spans="1:11" x14ac:dyDescent="0.25">
      <c r="A2092" s="25" t="s">
        <v>4592</v>
      </c>
      <c r="B2092" s="26" t="s">
        <v>4593</v>
      </c>
      <c r="C2092" s="25" t="s">
        <v>4594</v>
      </c>
      <c r="D2092" s="38" t="s">
        <v>10</v>
      </c>
      <c r="E2092" s="39">
        <v>4</v>
      </c>
      <c r="J2092" s="14" t="str">
        <f t="shared" si="33"/>
        <v/>
      </c>
    </row>
    <row r="2093" spans="1:11" x14ac:dyDescent="0.25">
      <c r="A2093" s="25" t="s">
        <v>4595</v>
      </c>
      <c r="B2093" s="26" t="s">
        <v>4596</v>
      </c>
      <c r="C2093" s="25" t="s">
        <v>4597</v>
      </c>
      <c r="D2093" s="38" t="s">
        <v>10</v>
      </c>
      <c r="E2093" s="39">
        <v>4</v>
      </c>
      <c r="J2093" s="14" t="str">
        <f t="shared" si="33"/>
        <v/>
      </c>
    </row>
    <row r="2094" spans="1:11" x14ac:dyDescent="0.25">
      <c r="A2094" s="25" t="s">
        <v>4598</v>
      </c>
      <c r="B2094" s="26" t="s">
        <v>4599</v>
      </c>
      <c r="C2094" s="25" t="s">
        <v>4600</v>
      </c>
      <c r="D2094" s="38" t="s">
        <v>10</v>
      </c>
      <c r="E2094" s="39">
        <v>4</v>
      </c>
      <c r="J2094" s="14" t="str">
        <f t="shared" si="33"/>
        <v/>
      </c>
      <c r="K2094" s="24"/>
    </row>
    <row r="2095" spans="1:11" x14ac:dyDescent="0.25">
      <c r="A2095" s="25"/>
      <c r="B2095" s="26"/>
      <c r="C2095" s="25"/>
      <c r="D2095" s="38"/>
      <c r="E2095" s="39"/>
      <c r="H2095" s="30" t="s">
        <v>6433</v>
      </c>
      <c r="I2095" s="30" t="s">
        <v>6125</v>
      </c>
      <c r="J2095" s="14">
        <f t="shared" si="33"/>
        <v>1</v>
      </c>
      <c r="K2095" s="24"/>
    </row>
    <row r="2096" spans="1:11" x14ac:dyDescent="0.25">
      <c r="A2096" s="25"/>
      <c r="B2096" s="26"/>
      <c r="C2096" s="25"/>
      <c r="D2096" s="38"/>
      <c r="E2096" s="39"/>
      <c r="H2096" s="30" t="s">
        <v>5789</v>
      </c>
      <c r="I2096" s="30" t="s">
        <v>5790</v>
      </c>
      <c r="J2096" s="14">
        <f t="shared" si="33"/>
        <v>1</v>
      </c>
      <c r="K2096" s="24"/>
    </row>
    <row r="2097" spans="1:11" x14ac:dyDescent="0.25">
      <c r="A2097" s="25" t="s">
        <v>4601</v>
      </c>
      <c r="B2097" s="26" t="s">
        <v>4602</v>
      </c>
      <c r="C2097" s="25" t="s">
        <v>4603</v>
      </c>
      <c r="D2097" s="38" t="s">
        <v>10</v>
      </c>
      <c r="E2097" s="39">
        <v>4</v>
      </c>
      <c r="H2097" s="30" t="s">
        <v>6434</v>
      </c>
      <c r="I2097" s="30" t="s">
        <v>6126</v>
      </c>
      <c r="J2097" s="14">
        <f t="shared" si="33"/>
        <v>1</v>
      </c>
      <c r="K2097" s="43"/>
    </row>
    <row r="2098" spans="1:11" x14ac:dyDescent="0.25">
      <c r="A2098" s="25" t="s">
        <v>4604</v>
      </c>
      <c r="B2098" s="26" t="s">
        <v>4605</v>
      </c>
      <c r="C2098" s="25" t="s">
        <v>4606</v>
      </c>
      <c r="D2098" s="38" t="s">
        <v>10</v>
      </c>
      <c r="E2098" s="39">
        <v>4</v>
      </c>
      <c r="J2098" s="14" t="str">
        <f t="shared" si="33"/>
        <v/>
      </c>
    </row>
    <row r="2099" spans="1:11" x14ac:dyDescent="0.25">
      <c r="A2099" s="25" t="s">
        <v>4607</v>
      </c>
      <c r="B2099" s="26" t="s">
        <v>4608</v>
      </c>
      <c r="C2099" s="25" t="s">
        <v>2577</v>
      </c>
      <c r="D2099" s="38" t="s">
        <v>24</v>
      </c>
      <c r="E2099" s="39">
        <v>4</v>
      </c>
      <c r="G2099" s="62" t="s">
        <v>24</v>
      </c>
      <c r="J2099" s="14" t="str">
        <f t="shared" si="33"/>
        <v/>
      </c>
    </row>
    <row r="2100" spans="1:11" x14ac:dyDescent="0.25">
      <c r="A2100" s="25" t="s">
        <v>4609</v>
      </c>
      <c r="B2100" s="26" t="s">
        <v>4610</v>
      </c>
      <c r="C2100" s="25" t="s">
        <v>4611</v>
      </c>
      <c r="D2100" s="38" t="s">
        <v>10</v>
      </c>
      <c r="E2100" s="39">
        <v>4</v>
      </c>
      <c r="J2100" s="14" t="str">
        <f t="shared" si="33"/>
        <v/>
      </c>
    </row>
    <row r="2101" spans="1:11" x14ac:dyDescent="0.25">
      <c r="A2101" s="25" t="s">
        <v>4612</v>
      </c>
      <c r="B2101" s="26" t="s">
        <v>4613</v>
      </c>
      <c r="C2101" s="25" t="s">
        <v>4614</v>
      </c>
      <c r="D2101" s="38" t="s">
        <v>10</v>
      </c>
      <c r="E2101" s="39">
        <v>4</v>
      </c>
      <c r="J2101" s="14" t="str">
        <f t="shared" si="33"/>
        <v/>
      </c>
    </row>
    <row r="2102" spans="1:11" x14ac:dyDescent="0.25">
      <c r="A2102" s="25" t="s">
        <v>4615</v>
      </c>
      <c r="B2102" s="26" t="s">
        <v>4616</v>
      </c>
      <c r="C2102" s="25" t="s">
        <v>4617</v>
      </c>
      <c r="D2102" s="38" t="s">
        <v>10</v>
      </c>
      <c r="E2102" s="39">
        <v>4</v>
      </c>
      <c r="J2102" s="14" t="str">
        <f t="shared" si="33"/>
        <v/>
      </c>
      <c r="K2102" s="30"/>
    </row>
    <row r="2103" spans="1:11" x14ac:dyDescent="0.25">
      <c r="A2103" s="25"/>
      <c r="B2103" s="26"/>
      <c r="C2103" s="25"/>
      <c r="D2103" s="38"/>
      <c r="E2103" s="39"/>
      <c r="H2103" s="30" t="s">
        <v>6137</v>
      </c>
      <c r="I2103" s="30" t="s">
        <v>6040</v>
      </c>
      <c r="J2103" s="14">
        <f t="shared" si="33"/>
        <v>1</v>
      </c>
      <c r="K2103" s="59"/>
    </row>
    <row r="2104" spans="1:11" x14ac:dyDescent="0.25">
      <c r="A2104" s="25"/>
      <c r="B2104" s="26"/>
      <c r="C2104" s="25"/>
      <c r="D2104" s="38"/>
      <c r="E2104" s="39"/>
      <c r="H2104" s="30" t="s">
        <v>6291</v>
      </c>
      <c r="I2104" s="30" t="s">
        <v>6043</v>
      </c>
      <c r="J2104" s="14">
        <f t="shared" si="33"/>
        <v>1</v>
      </c>
      <c r="K2104" s="59"/>
    </row>
    <row r="2105" spans="1:11" x14ac:dyDescent="0.25">
      <c r="A2105" s="25"/>
      <c r="B2105" s="26"/>
      <c r="C2105" s="25"/>
      <c r="D2105" s="38"/>
      <c r="E2105" s="39"/>
      <c r="H2105" s="30" t="s">
        <v>6292</v>
      </c>
      <c r="I2105" s="30" t="s">
        <v>4617</v>
      </c>
      <c r="J2105" s="14">
        <f t="shared" si="33"/>
        <v>1</v>
      </c>
      <c r="K2105" s="59"/>
    </row>
    <row r="2106" spans="1:11" x14ac:dyDescent="0.25">
      <c r="A2106" s="25" t="s">
        <v>4618</v>
      </c>
      <c r="B2106" s="26">
        <v>4203990</v>
      </c>
      <c r="C2106" s="25" t="s">
        <v>4619</v>
      </c>
      <c r="D2106" s="38" t="s">
        <v>24</v>
      </c>
      <c r="E2106" s="39">
        <v>4</v>
      </c>
      <c r="J2106" s="14" t="str">
        <f t="shared" si="33"/>
        <v/>
      </c>
    </row>
    <row r="2107" spans="1:11" x14ac:dyDescent="0.25">
      <c r="A2107" s="20" t="s">
        <v>4620</v>
      </c>
      <c r="B2107" s="21" t="s">
        <v>4621</v>
      </c>
      <c r="C2107" s="20" t="s">
        <v>4622</v>
      </c>
      <c r="D2107" s="22" t="s">
        <v>10</v>
      </c>
      <c r="E2107" s="23">
        <v>3</v>
      </c>
      <c r="H2107" s="30" t="s">
        <v>6293</v>
      </c>
      <c r="I2107" s="30" t="s">
        <v>6044</v>
      </c>
      <c r="J2107" s="14">
        <f t="shared" si="33"/>
        <v>1</v>
      </c>
      <c r="K2107" s="30"/>
    </row>
    <row r="2108" spans="1:11" x14ac:dyDescent="0.25">
      <c r="A2108" s="25" t="s">
        <v>4623</v>
      </c>
      <c r="B2108" s="26" t="s">
        <v>4624</v>
      </c>
      <c r="C2108" s="25" t="s">
        <v>4625</v>
      </c>
      <c r="D2108" s="38" t="s">
        <v>10</v>
      </c>
      <c r="E2108" s="39">
        <v>4</v>
      </c>
      <c r="H2108" s="30" t="s">
        <v>5806</v>
      </c>
      <c r="I2108" s="30" t="s">
        <v>5640</v>
      </c>
      <c r="J2108" s="14">
        <f t="shared" si="33"/>
        <v>1</v>
      </c>
      <c r="K2108" s="30"/>
    </row>
    <row r="2109" spans="1:11" x14ac:dyDescent="0.25">
      <c r="A2109" s="25" t="s">
        <v>4626</v>
      </c>
      <c r="B2109" s="26" t="s">
        <v>4627</v>
      </c>
      <c r="C2109" s="25" t="s">
        <v>4628</v>
      </c>
      <c r="D2109" s="38" t="s">
        <v>10</v>
      </c>
      <c r="E2109" s="39">
        <v>4</v>
      </c>
      <c r="H2109" s="30" t="s">
        <v>5807</v>
      </c>
      <c r="I2109" s="30" t="s">
        <v>5808</v>
      </c>
      <c r="J2109" s="14">
        <f t="shared" si="33"/>
        <v>1</v>
      </c>
      <c r="K2109" s="30"/>
    </row>
    <row r="2110" spans="1:11" x14ac:dyDescent="0.25">
      <c r="A2110" s="25" t="s">
        <v>4629</v>
      </c>
      <c r="B2110" s="26" t="s">
        <v>4630</v>
      </c>
      <c r="C2110" s="25" t="s">
        <v>4631</v>
      </c>
      <c r="D2110" s="38" t="s">
        <v>10</v>
      </c>
      <c r="E2110" s="39">
        <v>4</v>
      </c>
      <c r="H2110" s="30" t="s">
        <v>5809</v>
      </c>
      <c r="I2110" s="30" t="s">
        <v>5810</v>
      </c>
      <c r="J2110" s="14">
        <f t="shared" si="33"/>
        <v>1</v>
      </c>
      <c r="K2110" s="30"/>
    </row>
    <row r="2111" spans="1:11" x14ac:dyDescent="0.25">
      <c r="A2111" s="25" t="s">
        <v>4632</v>
      </c>
      <c r="B2111" s="26" t="s">
        <v>4633</v>
      </c>
      <c r="C2111" s="25" t="s">
        <v>4634</v>
      </c>
      <c r="D2111" s="38" t="s">
        <v>10</v>
      </c>
      <c r="E2111" s="39">
        <v>4</v>
      </c>
      <c r="H2111" s="30" t="s">
        <v>5811</v>
      </c>
      <c r="I2111" s="30" t="s">
        <v>4634</v>
      </c>
      <c r="J2111" s="14">
        <f t="shared" si="33"/>
        <v>1</v>
      </c>
      <c r="K2111" s="30"/>
    </row>
    <row r="2112" spans="1:11" x14ac:dyDescent="0.25">
      <c r="A2112" s="25" t="s">
        <v>4635</v>
      </c>
      <c r="B2112" s="26" t="s">
        <v>4636</v>
      </c>
      <c r="C2112" s="25" t="s">
        <v>4637</v>
      </c>
      <c r="D2112" s="38" t="s">
        <v>10</v>
      </c>
      <c r="E2112" s="39">
        <v>4</v>
      </c>
      <c r="H2112" s="30" t="s">
        <v>6295</v>
      </c>
      <c r="I2112" s="30" t="s">
        <v>6046</v>
      </c>
      <c r="J2112" s="14">
        <f t="shared" si="33"/>
        <v>1</v>
      </c>
      <c r="K2112" s="30"/>
    </row>
    <row r="2113" spans="1:11" x14ac:dyDescent="0.25">
      <c r="A2113" s="25" t="s">
        <v>4638</v>
      </c>
      <c r="B2113" s="26" t="s">
        <v>4639</v>
      </c>
      <c r="C2113" s="25" t="s">
        <v>4640</v>
      </c>
      <c r="D2113" s="38" t="s">
        <v>24</v>
      </c>
      <c r="E2113" s="39">
        <v>4</v>
      </c>
      <c r="G2113" s="62" t="s">
        <v>24</v>
      </c>
      <c r="H2113" s="24"/>
      <c r="I2113" s="24"/>
      <c r="J2113" s="14" t="str">
        <f t="shared" si="33"/>
        <v/>
      </c>
      <c r="K2113" s="24"/>
    </row>
    <row r="2114" spans="1:11" x14ac:dyDescent="0.25">
      <c r="A2114" s="25" t="s">
        <v>4641</v>
      </c>
      <c r="B2114" s="26" t="s">
        <v>4642</v>
      </c>
      <c r="C2114" s="25" t="s">
        <v>4026</v>
      </c>
      <c r="D2114" s="38" t="s">
        <v>24</v>
      </c>
      <c r="E2114" s="39">
        <v>4</v>
      </c>
      <c r="G2114" s="62" t="s">
        <v>24</v>
      </c>
      <c r="H2114" s="30" t="s">
        <v>5885</v>
      </c>
      <c r="I2114" s="30" t="s">
        <v>5886</v>
      </c>
      <c r="J2114" s="14">
        <f t="shared" si="33"/>
        <v>1</v>
      </c>
      <c r="K2114" s="30"/>
    </row>
    <row r="2115" spans="1:11" x14ac:dyDescent="0.25">
      <c r="A2115" s="25" t="s">
        <v>4643</v>
      </c>
      <c r="B2115" s="26" t="s">
        <v>4644</v>
      </c>
      <c r="C2115" s="25" t="s">
        <v>4645</v>
      </c>
      <c r="D2115" s="38" t="s">
        <v>24</v>
      </c>
      <c r="E2115" s="39">
        <v>4</v>
      </c>
      <c r="G2115" s="62" t="s">
        <v>24</v>
      </c>
      <c r="H2115" s="40"/>
      <c r="I2115" s="24"/>
      <c r="J2115" s="14" t="str">
        <f t="shared" si="33"/>
        <v/>
      </c>
      <c r="K2115" s="24"/>
    </row>
    <row r="2116" spans="1:11" x14ac:dyDescent="0.25">
      <c r="A2116" s="25" t="s">
        <v>4646</v>
      </c>
      <c r="B2116" s="26" t="s">
        <v>4647</v>
      </c>
      <c r="C2116" s="25" t="s">
        <v>4648</v>
      </c>
      <c r="D2116" s="38" t="s">
        <v>10</v>
      </c>
      <c r="E2116" s="39">
        <v>4</v>
      </c>
      <c r="J2116" s="14" t="str">
        <f t="shared" si="33"/>
        <v/>
      </c>
    </row>
    <row r="2117" spans="1:11" x14ac:dyDescent="0.25">
      <c r="A2117" s="25"/>
      <c r="B2117" s="26" t="s">
        <v>5684</v>
      </c>
      <c r="C2117" s="25"/>
      <c r="D2117" s="38" t="s">
        <v>10</v>
      </c>
      <c r="E2117" s="39">
        <v>5</v>
      </c>
      <c r="H2117" s="30" t="s">
        <v>6304</v>
      </c>
      <c r="I2117" s="30" t="s">
        <v>6053</v>
      </c>
      <c r="J2117" s="14">
        <f t="shared" si="33"/>
        <v>1</v>
      </c>
      <c r="K2117" s="30"/>
    </row>
    <row r="2118" spans="1:11" x14ac:dyDescent="0.25">
      <c r="A2118" s="25"/>
      <c r="B2118" s="26" t="s">
        <v>5685</v>
      </c>
      <c r="C2118" s="25"/>
      <c r="D2118" s="38" t="s">
        <v>10</v>
      </c>
      <c r="E2118" s="39">
        <v>5</v>
      </c>
      <c r="H2118" s="30" t="s">
        <v>5812</v>
      </c>
      <c r="I2118" s="30" t="s">
        <v>5813</v>
      </c>
      <c r="J2118" s="14">
        <f t="shared" si="33"/>
        <v>1</v>
      </c>
      <c r="K2118" s="30"/>
    </row>
    <row r="2119" spans="1:11" x14ac:dyDescent="0.25">
      <c r="A2119" s="25" t="s">
        <v>4649</v>
      </c>
      <c r="B2119" s="26" t="s">
        <v>4650</v>
      </c>
      <c r="C2119" s="25" t="s">
        <v>4651</v>
      </c>
      <c r="D2119" s="38" t="s">
        <v>10</v>
      </c>
      <c r="E2119" s="39">
        <v>4</v>
      </c>
      <c r="J2119" s="14" t="str">
        <f t="shared" si="33"/>
        <v/>
      </c>
    </row>
    <row r="2120" spans="1:11" x14ac:dyDescent="0.25">
      <c r="A2120" s="25" t="s">
        <v>4652</v>
      </c>
      <c r="B2120" s="26" t="s">
        <v>4653</v>
      </c>
      <c r="C2120" s="25" t="s">
        <v>4654</v>
      </c>
      <c r="D2120" s="38" t="s">
        <v>10</v>
      </c>
      <c r="E2120" s="39">
        <v>4</v>
      </c>
      <c r="H2120" s="30" t="s">
        <v>6344</v>
      </c>
      <c r="I2120" s="30" t="s">
        <v>6091</v>
      </c>
      <c r="J2120" s="14">
        <f t="shared" si="33"/>
        <v>1</v>
      </c>
      <c r="K2120" s="30"/>
    </row>
    <row r="2121" spans="1:11" x14ac:dyDescent="0.25">
      <c r="A2121" s="25" t="s">
        <v>4655</v>
      </c>
      <c r="B2121" s="26" t="s">
        <v>4656</v>
      </c>
      <c r="C2121" s="25" t="s">
        <v>4657</v>
      </c>
      <c r="D2121" s="38" t="s">
        <v>10</v>
      </c>
      <c r="E2121" s="39">
        <v>4</v>
      </c>
      <c r="J2121" s="14" t="str">
        <f t="shared" si="33"/>
        <v/>
      </c>
    </row>
    <row r="2122" spans="1:11" x14ac:dyDescent="0.25">
      <c r="A2122" s="25" t="s">
        <v>4658</v>
      </c>
      <c r="B2122" s="26" t="s">
        <v>4659</v>
      </c>
      <c r="C2122" s="25" t="s">
        <v>4660</v>
      </c>
      <c r="D2122" s="38" t="s">
        <v>10</v>
      </c>
      <c r="E2122" s="39">
        <v>4</v>
      </c>
      <c r="J2122" s="14" t="str">
        <f t="shared" ref="J2122:J2185" si="34">IF(COUNTIF(H:H,H2122)=0,"",COUNTIF(H:H,H2122))</f>
        <v/>
      </c>
    </row>
    <row r="2123" spans="1:11" x14ac:dyDescent="0.25">
      <c r="A2123" s="25" t="s">
        <v>4661</v>
      </c>
      <c r="B2123" s="26" t="s">
        <v>4662</v>
      </c>
      <c r="C2123" s="25" t="s">
        <v>4663</v>
      </c>
      <c r="D2123" s="38" t="s">
        <v>24</v>
      </c>
      <c r="E2123" s="39">
        <v>4</v>
      </c>
      <c r="J2123" s="14" t="str">
        <f t="shared" si="34"/>
        <v/>
      </c>
    </row>
    <row r="2124" spans="1:11" x14ac:dyDescent="0.25">
      <c r="A2124" s="25" t="s">
        <v>4664</v>
      </c>
      <c r="B2124" s="26" t="s">
        <v>4665</v>
      </c>
      <c r="C2124" s="25" t="s">
        <v>4666</v>
      </c>
      <c r="D2124" s="38" t="s">
        <v>10</v>
      </c>
      <c r="E2124" s="39">
        <v>4</v>
      </c>
      <c r="J2124" s="14" t="str">
        <f t="shared" si="34"/>
        <v/>
      </c>
    </row>
    <row r="2125" spans="1:11" x14ac:dyDescent="0.25">
      <c r="A2125" s="25" t="s">
        <v>4667</v>
      </c>
      <c r="B2125" s="26" t="s">
        <v>4668</v>
      </c>
      <c r="C2125" s="25" t="s">
        <v>4669</v>
      </c>
      <c r="D2125" s="38" t="s">
        <v>24</v>
      </c>
      <c r="E2125" s="39">
        <v>4</v>
      </c>
      <c r="J2125" s="14" t="str">
        <f t="shared" si="34"/>
        <v/>
      </c>
    </row>
    <row r="2126" spans="1:11" x14ac:dyDescent="0.25">
      <c r="A2126" s="25" t="s">
        <v>4670</v>
      </c>
      <c r="B2126" s="26" t="s">
        <v>4671</v>
      </c>
      <c r="C2126" s="25" t="s">
        <v>4672</v>
      </c>
      <c r="D2126" s="38" t="s">
        <v>10</v>
      </c>
      <c r="E2126" s="39">
        <v>4</v>
      </c>
      <c r="J2126" s="14" t="str">
        <f t="shared" si="34"/>
        <v/>
      </c>
    </row>
    <row r="2127" spans="1:11" x14ac:dyDescent="0.25">
      <c r="A2127" s="25" t="s">
        <v>4673</v>
      </c>
      <c r="B2127" s="26" t="s">
        <v>4674</v>
      </c>
      <c r="C2127" s="25" t="s">
        <v>4675</v>
      </c>
      <c r="D2127" s="38" t="s">
        <v>24</v>
      </c>
      <c r="E2127" s="39">
        <v>4</v>
      </c>
      <c r="J2127" s="14" t="str">
        <f t="shared" si="34"/>
        <v/>
      </c>
    </row>
    <row r="2128" spans="1:11" x14ac:dyDescent="0.25">
      <c r="A2128" s="25" t="s">
        <v>4676</v>
      </c>
      <c r="B2128" s="26" t="s">
        <v>4677</v>
      </c>
      <c r="C2128" s="25" t="s">
        <v>4678</v>
      </c>
      <c r="D2128" s="38" t="s">
        <v>10</v>
      </c>
      <c r="E2128" s="39">
        <v>4</v>
      </c>
      <c r="H2128" s="42"/>
      <c r="I2128" s="43"/>
      <c r="J2128" s="14" t="str">
        <f t="shared" si="34"/>
        <v/>
      </c>
      <c r="K2128" s="43"/>
    </row>
    <row r="2129" spans="1:11" x14ac:dyDescent="0.25">
      <c r="A2129" s="25" t="s">
        <v>4679</v>
      </c>
      <c r="B2129" s="26" t="s">
        <v>4680</v>
      </c>
      <c r="C2129" s="25" t="s">
        <v>4681</v>
      </c>
      <c r="D2129" s="38" t="s">
        <v>10</v>
      </c>
      <c r="E2129" s="39">
        <v>4</v>
      </c>
      <c r="H2129" s="30" t="s">
        <v>6294</v>
      </c>
      <c r="I2129" s="30" t="s">
        <v>6045</v>
      </c>
      <c r="J2129" s="14">
        <f t="shared" si="34"/>
        <v>1</v>
      </c>
      <c r="K2129" s="24"/>
    </row>
    <row r="2130" spans="1:11" x14ac:dyDescent="0.25">
      <c r="A2130" s="25" t="s">
        <v>4682</v>
      </c>
      <c r="B2130" s="26">
        <v>4204990</v>
      </c>
      <c r="C2130" s="25" t="s">
        <v>4683</v>
      </c>
      <c r="D2130" s="38" t="s">
        <v>24</v>
      </c>
      <c r="E2130" s="39">
        <v>4</v>
      </c>
      <c r="J2130" s="14" t="str">
        <f t="shared" si="34"/>
        <v/>
      </c>
    </row>
    <row r="2131" spans="1:11" x14ac:dyDescent="0.25">
      <c r="A2131" s="20" t="s">
        <v>4684</v>
      </c>
      <c r="B2131" s="21" t="s">
        <v>4685</v>
      </c>
      <c r="C2131" s="20" t="s">
        <v>4686</v>
      </c>
      <c r="D2131" s="22" t="s">
        <v>10</v>
      </c>
      <c r="E2131" s="23">
        <v>3</v>
      </c>
      <c r="H2131" s="30" t="s">
        <v>5898</v>
      </c>
      <c r="I2131" s="30" t="s">
        <v>5899</v>
      </c>
      <c r="J2131" s="14">
        <f t="shared" si="34"/>
        <v>1</v>
      </c>
      <c r="K2131" s="30"/>
    </row>
    <row r="2132" spans="1:11" x14ac:dyDescent="0.25">
      <c r="A2132" s="25" t="s">
        <v>4687</v>
      </c>
      <c r="B2132" s="26" t="s">
        <v>4688</v>
      </c>
      <c r="C2132" s="27" t="s">
        <v>4689</v>
      </c>
      <c r="D2132" s="28" t="s">
        <v>10</v>
      </c>
      <c r="E2132" s="29">
        <v>4</v>
      </c>
      <c r="J2132" s="14" t="str">
        <f t="shared" si="34"/>
        <v/>
      </c>
    </row>
    <row r="2133" spans="1:11" x14ac:dyDescent="0.25">
      <c r="A2133" s="25" t="s">
        <v>4690</v>
      </c>
      <c r="B2133" s="26" t="s">
        <v>4691</v>
      </c>
      <c r="C2133" s="25" t="s">
        <v>4692</v>
      </c>
      <c r="D2133" s="38" t="s">
        <v>10</v>
      </c>
      <c r="E2133" s="39">
        <v>4</v>
      </c>
      <c r="J2133" s="14" t="str">
        <f t="shared" si="34"/>
        <v/>
      </c>
    </row>
    <row r="2134" spans="1:11" x14ac:dyDescent="0.25">
      <c r="A2134" s="25" t="s">
        <v>4693</v>
      </c>
      <c r="B2134" s="26" t="s">
        <v>4694</v>
      </c>
      <c r="C2134" s="25" t="s">
        <v>4695</v>
      </c>
      <c r="D2134" s="38" t="s">
        <v>10</v>
      </c>
      <c r="E2134" s="39">
        <v>4</v>
      </c>
      <c r="J2134" s="14" t="str">
        <f t="shared" si="34"/>
        <v/>
      </c>
    </row>
    <row r="2135" spans="1:11" x14ac:dyDescent="0.25">
      <c r="A2135" s="25" t="s">
        <v>4696</v>
      </c>
      <c r="B2135" s="26" t="s">
        <v>4697</v>
      </c>
      <c r="C2135" s="25" t="s">
        <v>4634</v>
      </c>
      <c r="D2135" s="38" t="s">
        <v>10</v>
      </c>
      <c r="E2135" s="39">
        <v>4</v>
      </c>
      <c r="J2135" s="14" t="str">
        <f t="shared" si="34"/>
        <v/>
      </c>
    </row>
    <row r="2136" spans="1:11" x14ac:dyDescent="0.25">
      <c r="A2136" s="25" t="s">
        <v>4698</v>
      </c>
      <c r="B2136" s="26" t="s">
        <v>4699</v>
      </c>
      <c r="C2136" s="25" t="s">
        <v>4700</v>
      </c>
      <c r="D2136" s="38" t="s">
        <v>10</v>
      </c>
      <c r="E2136" s="39">
        <v>4</v>
      </c>
      <c r="J2136" s="14" t="str">
        <f t="shared" si="34"/>
        <v/>
      </c>
    </row>
    <row r="2137" spans="1:11" x14ac:dyDescent="0.25">
      <c r="A2137" s="25" t="s">
        <v>4701</v>
      </c>
      <c r="B2137" s="26" t="s">
        <v>4702</v>
      </c>
      <c r="C2137" s="25" t="s">
        <v>4703</v>
      </c>
      <c r="D2137" s="38" t="s">
        <v>24</v>
      </c>
      <c r="E2137" s="39">
        <v>4</v>
      </c>
      <c r="G2137" s="62" t="s">
        <v>24</v>
      </c>
      <c r="J2137" s="14" t="str">
        <f t="shared" si="34"/>
        <v/>
      </c>
    </row>
    <row r="2138" spans="1:11" x14ac:dyDescent="0.25">
      <c r="A2138" s="25" t="s">
        <v>4704</v>
      </c>
      <c r="B2138" s="26" t="s">
        <v>4705</v>
      </c>
      <c r="C2138" s="25" t="s">
        <v>4706</v>
      </c>
      <c r="D2138" s="38" t="s">
        <v>24</v>
      </c>
      <c r="E2138" s="39">
        <v>4</v>
      </c>
      <c r="G2138" s="62" t="s">
        <v>24</v>
      </c>
      <c r="J2138" s="14" t="str">
        <f t="shared" si="34"/>
        <v/>
      </c>
    </row>
    <row r="2139" spans="1:11" x14ac:dyDescent="0.25">
      <c r="A2139" s="25" t="s">
        <v>4707</v>
      </c>
      <c r="B2139" s="26" t="s">
        <v>4708</v>
      </c>
      <c r="C2139" s="25" t="s">
        <v>4709</v>
      </c>
      <c r="D2139" s="38" t="s">
        <v>10</v>
      </c>
      <c r="E2139" s="39">
        <v>4</v>
      </c>
      <c r="J2139" s="14" t="str">
        <f t="shared" si="34"/>
        <v/>
      </c>
    </row>
    <row r="2140" spans="1:11" x14ac:dyDescent="0.25">
      <c r="A2140" s="25" t="s">
        <v>4710</v>
      </c>
      <c r="B2140" s="26" t="s">
        <v>4711</v>
      </c>
      <c r="C2140" s="25" t="s">
        <v>4712</v>
      </c>
      <c r="D2140" s="38" t="s">
        <v>10</v>
      </c>
      <c r="E2140" s="39">
        <v>4</v>
      </c>
      <c r="J2140" s="14" t="str">
        <f t="shared" si="34"/>
        <v/>
      </c>
    </row>
    <row r="2141" spans="1:11" x14ac:dyDescent="0.25">
      <c r="A2141" s="25" t="s">
        <v>4713</v>
      </c>
      <c r="B2141" s="26" t="s">
        <v>4714</v>
      </c>
      <c r="C2141" s="25" t="s">
        <v>4715</v>
      </c>
      <c r="D2141" s="38" t="s">
        <v>10</v>
      </c>
      <c r="E2141" s="39">
        <v>4</v>
      </c>
      <c r="J2141" s="14" t="str">
        <f t="shared" si="34"/>
        <v/>
      </c>
    </row>
    <row r="2142" spans="1:11" x14ac:dyDescent="0.25">
      <c r="A2142" s="25" t="s">
        <v>4716</v>
      </c>
      <c r="B2142" s="26" t="s">
        <v>4717</v>
      </c>
      <c r="C2142" s="25" t="s">
        <v>4718</v>
      </c>
      <c r="D2142" s="38" t="s">
        <v>24</v>
      </c>
      <c r="E2142" s="39">
        <v>4</v>
      </c>
      <c r="J2142" s="14" t="str">
        <f t="shared" si="34"/>
        <v/>
      </c>
    </row>
    <row r="2143" spans="1:11" x14ac:dyDescent="0.25">
      <c r="A2143" s="25" t="s">
        <v>4719</v>
      </c>
      <c r="B2143" s="26" t="s">
        <v>4720</v>
      </c>
      <c r="C2143" s="25" t="s">
        <v>4721</v>
      </c>
      <c r="D2143" s="38" t="s">
        <v>10</v>
      </c>
      <c r="E2143" s="39">
        <v>4</v>
      </c>
      <c r="J2143" s="14" t="str">
        <f t="shared" si="34"/>
        <v/>
      </c>
    </row>
    <row r="2144" spans="1:11" x14ac:dyDescent="0.25">
      <c r="A2144" s="25" t="s">
        <v>4722</v>
      </c>
      <c r="B2144" s="26" t="s">
        <v>4723</v>
      </c>
      <c r="C2144" s="25" t="s">
        <v>4724</v>
      </c>
      <c r="D2144" s="38" t="s">
        <v>24</v>
      </c>
      <c r="E2144" s="39">
        <v>4</v>
      </c>
      <c r="J2144" s="14" t="str">
        <f t="shared" si="34"/>
        <v/>
      </c>
    </row>
    <row r="2145" spans="1:11" x14ac:dyDescent="0.25">
      <c r="A2145" s="25" t="s">
        <v>4725</v>
      </c>
      <c r="B2145" s="26" t="s">
        <v>4726</v>
      </c>
      <c r="C2145" s="25" t="s">
        <v>4727</v>
      </c>
      <c r="D2145" s="38" t="s">
        <v>10</v>
      </c>
      <c r="E2145" s="39">
        <v>4</v>
      </c>
      <c r="J2145" s="14" t="str">
        <f t="shared" si="34"/>
        <v/>
      </c>
    </row>
    <row r="2146" spans="1:11" x14ac:dyDescent="0.25">
      <c r="A2146" s="25" t="s">
        <v>4728</v>
      </c>
      <c r="B2146" s="26" t="s">
        <v>4729</v>
      </c>
      <c r="C2146" s="25" t="s">
        <v>4730</v>
      </c>
      <c r="D2146" s="38" t="s">
        <v>24</v>
      </c>
      <c r="E2146" s="39">
        <v>4</v>
      </c>
      <c r="J2146" s="14" t="str">
        <f t="shared" si="34"/>
        <v/>
      </c>
    </row>
    <row r="2147" spans="1:11" x14ac:dyDescent="0.25">
      <c r="A2147" s="25" t="s">
        <v>4731</v>
      </c>
      <c r="B2147" s="26" t="s">
        <v>4732</v>
      </c>
      <c r="C2147" s="25" t="s">
        <v>4678</v>
      </c>
      <c r="D2147" s="38" t="s">
        <v>10</v>
      </c>
      <c r="E2147" s="39">
        <v>4</v>
      </c>
      <c r="J2147" s="14" t="str">
        <f t="shared" si="34"/>
        <v/>
      </c>
    </row>
    <row r="2148" spans="1:11" x14ac:dyDescent="0.25">
      <c r="A2148" s="25" t="s">
        <v>4733</v>
      </c>
      <c r="B2148" s="26" t="s">
        <v>4734</v>
      </c>
      <c r="C2148" s="25" t="s">
        <v>4735</v>
      </c>
      <c r="D2148" s="38" t="s">
        <v>10</v>
      </c>
      <c r="E2148" s="39">
        <v>4</v>
      </c>
      <c r="J2148" s="14" t="str">
        <f t="shared" si="34"/>
        <v/>
      </c>
    </row>
    <row r="2149" spans="1:11" x14ac:dyDescent="0.25">
      <c r="A2149" s="25" t="s">
        <v>4736</v>
      </c>
      <c r="B2149" s="26">
        <v>4205990</v>
      </c>
      <c r="C2149" s="25" t="s">
        <v>4737</v>
      </c>
      <c r="D2149" s="38" t="s">
        <v>24</v>
      </c>
      <c r="E2149" s="39">
        <v>4</v>
      </c>
      <c r="J2149" s="14" t="str">
        <f t="shared" si="34"/>
        <v/>
      </c>
    </row>
    <row r="2150" spans="1:11" x14ac:dyDescent="0.25">
      <c r="A2150" s="20" t="s">
        <v>4738</v>
      </c>
      <c r="B2150" s="21" t="s">
        <v>4739</v>
      </c>
      <c r="C2150" s="20" t="s">
        <v>4740</v>
      </c>
      <c r="D2150" s="22" t="s">
        <v>10</v>
      </c>
      <c r="E2150" s="23">
        <v>3</v>
      </c>
      <c r="J2150" s="14" t="str">
        <f t="shared" si="34"/>
        <v/>
      </c>
    </row>
    <row r="2151" spans="1:11" x14ac:dyDescent="0.25">
      <c r="A2151" s="25" t="s">
        <v>4741</v>
      </c>
      <c r="B2151" s="26" t="s">
        <v>4742</v>
      </c>
      <c r="C2151" s="25" t="s">
        <v>4743</v>
      </c>
      <c r="D2151" s="38" t="s">
        <v>10</v>
      </c>
      <c r="E2151" s="39">
        <v>4</v>
      </c>
      <c r="H2151" s="30" t="s">
        <v>5848</v>
      </c>
      <c r="I2151" s="30" t="s">
        <v>4743</v>
      </c>
      <c r="J2151" s="14">
        <f t="shared" si="34"/>
        <v>1</v>
      </c>
      <c r="K2151" s="30"/>
    </row>
    <row r="2152" spans="1:11" x14ac:dyDescent="0.25">
      <c r="A2152" s="25" t="s">
        <v>4744</v>
      </c>
      <c r="B2152" s="26" t="s">
        <v>4745</v>
      </c>
      <c r="C2152" s="25" t="s">
        <v>4746</v>
      </c>
      <c r="D2152" s="38" t="s">
        <v>10</v>
      </c>
      <c r="E2152" s="39">
        <v>4</v>
      </c>
      <c r="H2152" s="30" t="s">
        <v>5851</v>
      </c>
      <c r="I2152" s="30" t="s">
        <v>5852</v>
      </c>
      <c r="J2152" s="14">
        <f t="shared" si="34"/>
        <v>1</v>
      </c>
      <c r="K2152" s="30"/>
    </row>
    <row r="2153" spans="1:11" x14ac:dyDescent="0.25">
      <c r="A2153" s="25" t="s">
        <v>4747</v>
      </c>
      <c r="B2153" s="26" t="s">
        <v>4748</v>
      </c>
      <c r="C2153" s="25" t="s">
        <v>4749</v>
      </c>
      <c r="D2153" s="38" t="s">
        <v>10</v>
      </c>
      <c r="E2153" s="39">
        <v>4</v>
      </c>
      <c r="H2153" s="30" t="s">
        <v>5849</v>
      </c>
      <c r="I2153" s="30" t="s">
        <v>5850</v>
      </c>
      <c r="J2153" s="14">
        <f t="shared" si="34"/>
        <v>1</v>
      </c>
      <c r="K2153" s="30"/>
    </row>
    <row r="2154" spans="1:11" x14ac:dyDescent="0.25">
      <c r="A2154" s="25" t="s">
        <v>4750</v>
      </c>
      <c r="B2154" s="26" t="s">
        <v>4751</v>
      </c>
      <c r="C2154" s="25" t="s">
        <v>4752</v>
      </c>
      <c r="D2154" s="38" t="s">
        <v>24</v>
      </c>
      <c r="E2154" s="39">
        <v>4</v>
      </c>
      <c r="G2154" s="62" t="s">
        <v>24</v>
      </c>
      <c r="J2154" s="14" t="str">
        <f t="shared" si="34"/>
        <v/>
      </c>
    </row>
    <row r="2155" spans="1:11" x14ac:dyDescent="0.25">
      <c r="A2155" s="25" t="s">
        <v>4753</v>
      </c>
      <c r="B2155" s="26" t="s">
        <v>4754</v>
      </c>
      <c r="C2155" s="25" t="s">
        <v>4755</v>
      </c>
      <c r="D2155" s="38" t="s">
        <v>10</v>
      </c>
      <c r="E2155" s="39">
        <v>4</v>
      </c>
      <c r="J2155" s="14" t="str">
        <f t="shared" si="34"/>
        <v/>
      </c>
    </row>
    <row r="2156" spans="1:11" x14ac:dyDescent="0.25">
      <c r="A2156" s="25" t="s">
        <v>4756</v>
      </c>
      <c r="B2156" s="26" t="s">
        <v>4757</v>
      </c>
      <c r="C2156" s="25" t="s">
        <v>4758</v>
      </c>
      <c r="D2156" s="38" t="s">
        <v>10</v>
      </c>
      <c r="E2156" s="39">
        <v>4</v>
      </c>
      <c r="H2156" s="30" t="s">
        <v>5883</v>
      </c>
      <c r="I2156" s="30" t="s">
        <v>5884</v>
      </c>
      <c r="J2156" s="14">
        <f t="shared" si="34"/>
        <v>1</v>
      </c>
      <c r="K2156" s="30"/>
    </row>
    <row r="2157" spans="1:11" x14ac:dyDescent="0.25">
      <c r="A2157" s="25" t="s">
        <v>4759</v>
      </c>
      <c r="B2157" s="26" t="s">
        <v>4760</v>
      </c>
      <c r="C2157" s="25" t="s">
        <v>4761</v>
      </c>
      <c r="D2157" s="38" t="s">
        <v>10</v>
      </c>
      <c r="E2157" s="39">
        <v>4</v>
      </c>
      <c r="H2157" s="30" t="s">
        <v>5880</v>
      </c>
      <c r="I2157" s="30" t="s">
        <v>5881</v>
      </c>
      <c r="J2157" s="14">
        <f t="shared" si="34"/>
        <v>1</v>
      </c>
      <c r="K2157" s="30"/>
    </row>
    <row r="2158" spans="1:11" x14ac:dyDescent="0.25">
      <c r="A2158" s="25" t="s">
        <v>4762</v>
      </c>
      <c r="B2158" s="26" t="s">
        <v>4763</v>
      </c>
      <c r="C2158" s="25" t="s">
        <v>3930</v>
      </c>
      <c r="D2158" s="38" t="s">
        <v>10</v>
      </c>
      <c r="E2158" s="39">
        <v>4</v>
      </c>
      <c r="J2158" s="14" t="str">
        <f t="shared" si="34"/>
        <v/>
      </c>
    </row>
    <row r="2159" spans="1:11" x14ac:dyDescent="0.25">
      <c r="A2159" s="25" t="s">
        <v>4764</v>
      </c>
      <c r="B2159" s="26" t="s">
        <v>4765</v>
      </c>
      <c r="C2159" s="25" t="s">
        <v>4766</v>
      </c>
      <c r="D2159" s="38" t="s">
        <v>10</v>
      </c>
      <c r="E2159" s="39">
        <v>4</v>
      </c>
      <c r="J2159" s="14" t="str">
        <f t="shared" si="34"/>
        <v/>
      </c>
    </row>
    <row r="2160" spans="1:11" x14ac:dyDescent="0.25">
      <c r="A2160" s="25" t="s">
        <v>4767</v>
      </c>
      <c r="B2160" s="26" t="s">
        <v>4768</v>
      </c>
      <c r="C2160" s="25" t="s">
        <v>4582</v>
      </c>
      <c r="D2160" s="38" t="s">
        <v>10</v>
      </c>
      <c r="E2160" s="39">
        <v>4</v>
      </c>
      <c r="H2160" s="40"/>
      <c r="I2160" s="24"/>
      <c r="J2160" s="14" t="str">
        <f t="shared" si="34"/>
        <v/>
      </c>
      <c r="K2160" s="24"/>
    </row>
    <row r="2161" spans="1:11" x14ac:dyDescent="0.25">
      <c r="A2161" s="25" t="s">
        <v>4769</v>
      </c>
      <c r="B2161" s="26" t="s">
        <v>4770</v>
      </c>
      <c r="C2161" s="25" t="s">
        <v>4771</v>
      </c>
      <c r="D2161" s="38" t="s">
        <v>10</v>
      </c>
      <c r="E2161" s="39">
        <v>4</v>
      </c>
      <c r="J2161" s="14" t="str">
        <f t="shared" si="34"/>
        <v/>
      </c>
    </row>
    <row r="2162" spans="1:11" x14ac:dyDescent="0.25">
      <c r="A2162" s="25" t="s">
        <v>4772</v>
      </c>
      <c r="B2162" s="26" t="s">
        <v>4773</v>
      </c>
      <c r="C2162" s="25" t="s">
        <v>4774</v>
      </c>
      <c r="D2162" s="38" t="s">
        <v>10</v>
      </c>
      <c r="E2162" s="39">
        <v>4</v>
      </c>
      <c r="J2162" s="14" t="str">
        <f t="shared" si="34"/>
        <v/>
      </c>
    </row>
    <row r="2163" spans="1:11" x14ac:dyDescent="0.25">
      <c r="A2163" s="25" t="s">
        <v>4775</v>
      </c>
      <c r="B2163" s="26" t="s">
        <v>4776</v>
      </c>
      <c r="C2163" s="25" t="s">
        <v>4777</v>
      </c>
      <c r="D2163" s="38" t="s">
        <v>10</v>
      </c>
      <c r="E2163" s="39">
        <v>4</v>
      </c>
      <c r="J2163" s="14" t="str">
        <f t="shared" si="34"/>
        <v/>
      </c>
    </row>
    <row r="2164" spans="1:11" x14ac:dyDescent="0.25">
      <c r="A2164" s="25" t="s">
        <v>4778</v>
      </c>
      <c r="B2164" s="26" t="s">
        <v>4779</v>
      </c>
      <c r="C2164" s="25" t="s">
        <v>4780</v>
      </c>
      <c r="D2164" s="38" t="s">
        <v>10</v>
      </c>
      <c r="E2164" s="39">
        <v>4</v>
      </c>
      <c r="H2164" s="30" t="s">
        <v>6285</v>
      </c>
      <c r="I2164" s="30" t="s">
        <v>6037</v>
      </c>
      <c r="J2164" s="14">
        <f t="shared" si="34"/>
        <v>1</v>
      </c>
      <c r="K2164" s="30"/>
    </row>
    <row r="2165" spans="1:11" x14ac:dyDescent="0.25">
      <c r="A2165" s="25" t="s">
        <v>4781</v>
      </c>
      <c r="B2165" s="26" t="s">
        <v>4782</v>
      </c>
      <c r="C2165" s="25" t="s">
        <v>4783</v>
      </c>
      <c r="D2165" s="38" t="s">
        <v>10</v>
      </c>
      <c r="E2165" s="39">
        <v>4</v>
      </c>
      <c r="H2165" s="30" t="s">
        <v>5853</v>
      </c>
      <c r="I2165" s="30" t="s">
        <v>5854</v>
      </c>
      <c r="J2165" s="14">
        <f t="shared" si="34"/>
        <v>1</v>
      </c>
      <c r="K2165" s="30"/>
    </row>
    <row r="2166" spans="1:11" x14ac:dyDescent="0.25">
      <c r="A2166" s="25" t="s">
        <v>4784</v>
      </c>
      <c r="B2166" s="26">
        <v>4206990</v>
      </c>
      <c r="C2166" s="25" t="s">
        <v>4785</v>
      </c>
      <c r="D2166" s="38" t="s">
        <v>24</v>
      </c>
      <c r="E2166" s="39">
        <v>4</v>
      </c>
      <c r="J2166" s="14" t="str">
        <f t="shared" si="34"/>
        <v/>
      </c>
    </row>
    <row r="2167" spans="1:11" x14ac:dyDescent="0.25">
      <c r="A2167" s="20" t="s">
        <v>4786</v>
      </c>
      <c r="B2167" s="21" t="s">
        <v>4787</v>
      </c>
      <c r="C2167" s="20" t="s">
        <v>4788</v>
      </c>
      <c r="D2167" s="22" t="s">
        <v>10</v>
      </c>
      <c r="E2167" s="23">
        <v>3</v>
      </c>
      <c r="J2167" s="14" t="str">
        <f t="shared" si="34"/>
        <v/>
      </c>
    </row>
    <row r="2168" spans="1:11" x14ac:dyDescent="0.25">
      <c r="A2168" s="25" t="s">
        <v>4789</v>
      </c>
      <c r="B2168" s="26" t="s">
        <v>4790</v>
      </c>
      <c r="C2168" s="25" t="s">
        <v>4791</v>
      </c>
      <c r="D2168" s="38" t="s">
        <v>10</v>
      </c>
      <c r="E2168" s="39">
        <v>4</v>
      </c>
      <c r="J2168" s="14" t="str">
        <f t="shared" si="34"/>
        <v/>
      </c>
    </row>
    <row r="2169" spans="1:11" x14ac:dyDescent="0.25">
      <c r="A2169" s="25" t="s">
        <v>4792</v>
      </c>
      <c r="B2169" s="26" t="s">
        <v>4793</v>
      </c>
      <c r="C2169" s="25" t="s">
        <v>4794</v>
      </c>
      <c r="D2169" s="38" t="s">
        <v>24</v>
      </c>
      <c r="E2169" s="39">
        <v>4</v>
      </c>
      <c r="G2169" s="62" t="s">
        <v>24</v>
      </c>
      <c r="J2169" s="14" t="str">
        <f t="shared" si="34"/>
        <v/>
      </c>
    </row>
    <row r="2170" spans="1:11" x14ac:dyDescent="0.25">
      <c r="A2170" s="25" t="s">
        <v>4795</v>
      </c>
      <c r="B2170" s="26" t="s">
        <v>4796</v>
      </c>
      <c r="C2170" s="25" t="s">
        <v>4797</v>
      </c>
      <c r="D2170" s="38" t="s">
        <v>10</v>
      </c>
      <c r="E2170" s="39">
        <v>4</v>
      </c>
      <c r="J2170" s="14" t="str">
        <f t="shared" si="34"/>
        <v/>
      </c>
    </row>
    <row r="2171" spans="1:11" x14ac:dyDescent="0.25">
      <c r="A2171" s="25" t="s">
        <v>4798</v>
      </c>
      <c r="B2171" s="26" t="s">
        <v>4799</v>
      </c>
      <c r="C2171" s="25" t="s">
        <v>4800</v>
      </c>
      <c r="D2171" s="38" t="s">
        <v>10</v>
      </c>
      <c r="E2171" s="39">
        <v>4</v>
      </c>
      <c r="J2171" s="14" t="str">
        <f t="shared" si="34"/>
        <v/>
      </c>
    </row>
    <row r="2172" spans="1:11" x14ac:dyDescent="0.25">
      <c r="A2172" s="25" t="s">
        <v>4801</v>
      </c>
      <c r="B2172" s="26" t="s">
        <v>4802</v>
      </c>
      <c r="C2172" s="25" t="s">
        <v>4803</v>
      </c>
      <c r="D2172" s="38" t="s">
        <v>10</v>
      </c>
      <c r="E2172" s="39">
        <v>4</v>
      </c>
      <c r="J2172" s="14" t="str">
        <f t="shared" si="34"/>
        <v/>
      </c>
    </row>
    <row r="2173" spans="1:11" x14ac:dyDescent="0.25">
      <c r="A2173" s="25" t="s">
        <v>4804</v>
      </c>
      <c r="B2173" s="26" t="s">
        <v>4805</v>
      </c>
      <c r="C2173" s="25" t="s">
        <v>4806</v>
      </c>
      <c r="D2173" s="38" t="s">
        <v>10</v>
      </c>
      <c r="E2173" s="39">
        <v>4</v>
      </c>
      <c r="J2173" s="14" t="str">
        <f t="shared" si="34"/>
        <v/>
      </c>
    </row>
    <row r="2174" spans="1:11" x14ac:dyDescent="0.25">
      <c r="A2174" s="25" t="s">
        <v>4807</v>
      </c>
      <c r="B2174" s="26">
        <v>4207990</v>
      </c>
      <c r="C2174" s="25" t="s">
        <v>4808</v>
      </c>
      <c r="D2174" s="38" t="s">
        <v>24</v>
      </c>
      <c r="E2174" s="39">
        <v>4</v>
      </c>
      <c r="J2174" s="14" t="str">
        <f t="shared" si="34"/>
        <v/>
      </c>
    </row>
    <row r="2175" spans="1:11" x14ac:dyDescent="0.25">
      <c r="A2175" s="20" t="s">
        <v>4809</v>
      </c>
      <c r="B2175" s="21" t="s">
        <v>4810</v>
      </c>
      <c r="C2175" s="20" t="s">
        <v>4811</v>
      </c>
      <c r="D2175" s="22" t="s">
        <v>10</v>
      </c>
      <c r="E2175" s="23">
        <v>3</v>
      </c>
      <c r="H2175" s="30" t="s">
        <v>5802</v>
      </c>
      <c r="I2175" s="30" t="s">
        <v>5803</v>
      </c>
      <c r="J2175" s="14">
        <f t="shared" si="34"/>
        <v>1</v>
      </c>
      <c r="K2175" s="30"/>
    </row>
    <row r="2176" spans="1:11" x14ac:dyDescent="0.25">
      <c r="A2176" s="25" t="s">
        <v>4812</v>
      </c>
      <c r="B2176" s="26" t="s">
        <v>4813</v>
      </c>
      <c r="C2176" s="25" t="s">
        <v>4814</v>
      </c>
      <c r="D2176" s="38" t="s">
        <v>10</v>
      </c>
      <c r="E2176" s="39">
        <v>4</v>
      </c>
      <c r="J2176" s="14" t="str">
        <f t="shared" si="34"/>
        <v/>
      </c>
    </row>
    <row r="2177" spans="1:11" x14ac:dyDescent="0.25">
      <c r="A2177" s="25" t="s">
        <v>4815</v>
      </c>
      <c r="B2177" s="26" t="s">
        <v>4816</v>
      </c>
      <c r="C2177" s="27" t="s">
        <v>4817</v>
      </c>
      <c r="D2177" s="28" t="s">
        <v>10</v>
      </c>
      <c r="E2177" s="29">
        <v>4</v>
      </c>
      <c r="J2177" s="14" t="str">
        <f t="shared" si="34"/>
        <v/>
      </c>
    </row>
    <row r="2178" spans="1:11" x14ac:dyDescent="0.25">
      <c r="A2178" s="25" t="s">
        <v>4818</v>
      </c>
      <c r="B2178" s="26" t="s">
        <v>4819</v>
      </c>
      <c r="C2178" s="25" t="s">
        <v>4820</v>
      </c>
      <c r="D2178" s="38" t="s">
        <v>10</v>
      </c>
      <c r="E2178" s="39">
        <v>4</v>
      </c>
      <c r="J2178" s="14" t="str">
        <f t="shared" si="34"/>
        <v/>
      </c>
    </row>
    <row r="2179" spans="1:11" x14ac:dyDescent="0.25">
      <c r="A2179" s="25" t="s">
        <v>4821</v>
      </c>
      <c r="B2179" s="26" t="s">
        <v>4822</v>
      </c>
      <c r="C2179" s="25" t="s">
        <v>4823</v>
      </c>
      <c r="D2179" s="38" t="s">
        <v>24</v>
      </c>
      <c r="E2179" s="39">
        <v>4</v>
      </c>
      <c r="G2179" s="62" t="s">
        <v>24</v>
      </c>
      <c r="J2179" s="14" t="str">
        <f t="shared" si="34"/>
        <v/>
      </c>
    </row>
    <row r="2180" spans="1:11" x14ac:dyDescent="0.25">
      <c r="A2180" s="25" t="s">
        <v>4824</v>
      </c>
      <c r="B2180" s="26">
        <v>4208990</v>
      </c>
      <c r="C2180" s="25" t="s">
        <v>4825</v>
      </c>
      <c r="D2180" s="38" t="s">
        <v>24</v>
      </c>
      <c r="E2180" s="39">
        <v>4</v>
      </c>
      <c r="J2180" s="14" t="str">
        <f t="shared" si="34"/>
        <v/>
      </c>
    </row>
    <row r="2181" spans="1:11" x14ac:dyDescent="0.25">
      <c r="A2181" s="20" t="s">
        <v>4826</v>
      </c>
      <c r="B2181" s="21" t="s">
        <v>4827</v>
      </c>
      <c r="C2181" s="20" t="s">
        <v>4828</v>
      </c>
      <c r="D2181" s="22" t="s">
        <v>10</v>
      </c>
      <c r="E2181" s="23">
        <v>3</v>
      </c>
      <c r="J2181" s="14" t="str">
        <f t="shared" si="34"/>
        <v/>
      </c>
    </row>
    <row r="2182" spans="1:11" x14ac:dyDescent="0.25">
      <c r="A2182" s="25" t="s">
        <v>4829</v>
      </c>
      <c r="B2182" s="26" t="s">
        <v>4830</v>
      </c>
      <c r="C2182" s="25" t="s">
        <v>4831</v>
      </c>
      <c r="D2182" s="38" t="s">
        <v>10</v>
      </c>
      <c r="E2182" s="39">
        <v>4</v>
      </c>
      <c r="H2182" s="30" t="s">
        <v>6297</v>
      </c>
      <c r="I2182" s="30" t="s">
        <v>6048</v>
      </c>
      <c r="J2182" s="14">
        <f t="shared" si="34"/>
        <v>1</v>
      </c>
      <c r="K2182" s="30"/>
    </row>
    <row r="2183" spans="1:11" x14ac:dyDescent="0.25">
      <c r="A2183" s="25" t="s">
        <v>4832</v>
      </c>
      <c r="B2183" s="26" t="s">
        <v>4833</v>
      </c>
      <c r="C2183" s="25" t="s">
        <v>4834</v>
      </c>
      <c r="D2183" s="38" t="s">
        <v>10</v>
      </c>
      <c r="E2183" s="39">
        <v>4</v>
      </c>
      <c r="H2183" s="30" t="s">
        <v>5795</v>
      </c>
      <c r="I2183" s="30" t="s">
        <v>5639</v>
      </c>
      <c r="J2183" s="14">
        <f t="shared" si="34"/>
        <v>1</v>
      </c>
      <c r="K2183" s="30"/>
    </row>
    <row r="2184" spans="1:11" x14ac:dyDescent="0.25">
      <c r="A2184" s="25" t="s">
        <v>4835</v>
      </c>
      <c r="B2184" s="26" t="s">
        <v>4836</v>
      </c>
      <c r="C2184" s="25" t="s">
        <v>4837</v>
      </c>
      <c r="D2184" s="38" t="s">
        <v>10</v>
      </c>
      <c r="E2184" s="39">
        <v>4</v>
      </c>
      <c r="H2184" s="30" t="s">
        <v>6296</v>
      </c>
      <c r="I2184" s="30" t="s">
        <v>6047</v>
      </c>
      <c r="J2184" s="14">
        <f t="shared" si="34"/>
        <v>1</v>
      </c>
      <c r="K2184" s="30"/>
    </row>
    <row r="2185" spans="1:11" x14ac:dyDescent="0.25">
      <c r="A2185" s="25" t="s">
        <v>4838</v>
      </c>
      <c r="B2185" s="26" t="s">
        <v>4839</v>
      </c>
      <c r="C2185" s="25" t="s">
        <v>4840</v>
      </c>
      <c r="D2185" s="38" t="s">
        <v>10</v>
      </c>
      <c r="E2185" s="39">
        <v>4</v>
      </c>
      <c r="J2185" s="14" t="str">
        <f t="shared" si="34"/>
        <v/>
      </c>
    </row>
    <row r="2186" spans="1:11" x14ac:dyDescent="0.25">
      <c r="A2186" s="25" t="s">
        <v>4841</v>
      </c>
      <c r="B2186" s="26" t="s">
        <v>4842</v>
      </c>
      <c r="C2186" s="25" t="s">
        <v>4843</v>
      </c>
      <c r="D2186" s="38" t="s">
        <v>24</v>
      </c>
      <c r="E2186" s="39">
        <v>4</v>
      </c>
      <c r="J2186" s="14" t="str">
        <f t="shared" ref="J2186:J2249" si="35">IF(COUNTIF(H:H,H2186)=0,"",COUNTIF(H:H,H2186))</f>
        <v/>
      </c>
    </row>
    <row r="2187" spans="1:11" x14ac:dyDescent="0.25">
      <c r="A2187" s="25" t="s">
        <v>4844</v>
      </c>
      <c r="B2187" s="26" t="s">
        <v>4845</v>
      </c>
      <c r="C2187" s="25" t="s">
        <v>4846</v>
      </c>
      <c r="D2187" s="38" t="s">
        <v>10</v>
      </c>
      <c r="E2187" s="39">
        <v>4</v>
      </c>
      <c r="J2187" s="14" t="str">
        <f t="shared" si="35"/>
        <v/>
      </c>
    </row>
    <row r="2188" spans="1:11" x14ac:dyDescent="0.25">
      <c r="A2188" s="25" t="s">
        <v>4847</v>
      </c>
      <c r="B2188" s="26" t="s">
        <v>4848</v>
      </c>
      <c r="C2188" s="25" t="s">
        <v>4849</v>
      </c>
      <c r="D2188" s="38" t="s">
        <v>10</v>
      </c>
      <c r="E2188" s="39">
        <v>4</v>
      </c>
      <c r="J2188" s="14" t="str">
        <f t="shared" si="35"/>
        <v/>
      </c>
    </row>
    <row r="2189" spans="1:11" x14ac:dyDescent="0.25">
      <c r="A2189" s="25" t="s">
        <v>4850</v>
      </c>
      <c r="B2189" s="26" t="s">
        <v>4851</v>
      </c>
      <c r="C2189" s="25" t="s">
        <v>4852</v>
      </c>
      <c r="D2189" s="38" t="s">
        <v>10</v>
      </c>
      <c r="E2189" s="39">
        <v>4</v>
      </c>
      <c r="H2189" s="40"/>
      <c r="I2189" s="24"/>
      <c r="J2189" s="14" t="str">
        <f t="shared" si="35"/>
        <v/>
      </c>
      <c r="K2189" s="24"/>
    </row>
    <row r="2190" spans="1:11" x14ac:dyDescent="0.25">
      <c r="A2190" s="25" t="s">
        <v>4853</v>
      </c>
      <c r="B2190" s="26">
        <v>4209990</v>
      </c>
      <c r="C2190" s="25" t="s">
        <v>4854</v>
      </c>
      <c r="D2190" s="38" t="s">
        <v>24</v>
      </c>
      <c r="E2190" s="39">
        <v>4</v>
      </c>
      <c r="J2190" s="14" t="str">
        <f t="shared" si="35"/>
        <v/>
      </c>
    </row>
    <row r="2191" spans="1:11" x14ac:dyDescent="0.25">
      <c r="A2191" s="20" t="s">
        <v>4855</v>
      </c>
      <c r="B2191" s="21" t="s">
        <v>4856</v>
      </c>
      <c r="C2191" s="20" t="s">
        <v>4857</v>
      </c>
      <c r="D2191" s="22" t="s">
        <v>10</v>
      </c>
      <c r="E2191" s="23">
        <v>3</v>
      </c>
      <c r="J2191" s="14" t="str">
        <f t="shared" si="35"/>
        <v/>
      </c>
    </row>
    <row r="2192" spans="1:11" x14ac:dyDescent="0.25">
      <c r="A2192" s="25" t="s">
        <v>4858</v>
      </c>
      <c r="B2192" s="26" t="s">
        <v>4859</v>
      </c>
      <c r="C2192" s="25" t="s">
        <v>4860</v>
      </c>
      <c r="D2192" s="38" t="s">
        <v>10</v>
      </c>
      <c r="E2192" s="39">
        <v>4</v>
      </c>
      <c r="H2192" s="24"/>
      <c r="I2192" s="24"/>
      <c r="J2192" s="14" t="str">
        <f t="shared" si="35"/>
        <v/>
      </c>
      <c r="K2192" s="24"/>
    </row>
    <row r="2193" spans="1:11" x14ac:dyDescent="0.25">
      <c r="A2193" s="25" t="s">
        <v>5678</v>
      </c>
      <c r="B2193" s="26" t="s">
        <v>5675</v>
      </c>
      <c r="C2193" s="25" t="s">
        <v>5681</v>
      </c>
      <c r="D2193" s="38" t="s">
        <v>10</v>
      </c>
      <c r="E2193" s="39">
        <v>4</v>
      </c>
      <c r="H2193" s="68"/>
      <c r="I2193" s="24"/>
      <c r="J2193" s="14" t="str">
        <f t="shared" si="35"/>
        <v/>
      </c>
      <c r="K2193" s="24"/>
    </row>
    <row r="2194" spans="1:11" x14ac:dyDescent="0.25">
      <c r="A2194" s="25" t="s">
        <v>5679</v>
      </c>
      <c r="B2194" s="26" t="s">
        <v>5676</v>
      </c>
      <c r="C2194" s="25" t="s">
        <v>5682</v>
      </c>
      <c r="D2194" s="38" t="s">
        <v>10</v>
      </c>
      <c r="E2194" s="39">
        <v>4</v>
      </c>
      <c r="H2194" s="68"/>
      <c r="I2194" s="24"/>
      <c r="J2194" s="14" t="str">
        <f t="shared" si="35"/>
        <v/>
      </c>
      <c r="K2194" s="24"/>
    </row>
    <row r="2195" spans="1:11" x14ac:dyDescent="0.25">
      <c r="A2195" s="25" t="s">
        <v>5680</v>
      </c>
      <c r="B2195" s="26" t="s">
        <v>5677</v>
      </c>
      <c r="C2195" s="25" t="s">
        <v>5683</v>
      </c>
      <c r="D2195" s="38" t="s">
        <v>10</v>
      </c>
      <c r="E2195" s="39">
        <v>4</v>
      </c>
      <c r="H2195" s="68"/>
      <c r="I2195" s="24"/>
      <c r="J2195" s="14" t="str">
        <f t="shared" si="35"/>
        <v/>
      </c>
      <c r="K2195" s="24"/>
    </row>
    <row r="2196" spans="1:11" x14ac:dyDescent="0.25">
      <c r="A2196" s="25" t="s">
        <v>4861</v>
      </c>
      <c r="B2196" s="26" t="s">
        <v>4862</v>
      </c>
      <c r="C2196" s="25" t="s">
        <v>3396</v>
      </c>
      <c r="D2196" s="38" t="s">
        <v>10</v>
      </c>
      <c r="E2196" s="39">
        <v>4</v>
      </c>
      <c r="G2196" s="62" t="s">
        <v>10</v>
      </c>
      <c r="J2196" s="14" t="str">
        <f t="shared" si="35"/>
        <v/>
      </c>
    </row>
    <row r="2197" spans="1:11" x14ac:dyDescent="0.25">
      <c r="A2197" s="25" t="s">
        <v>4863</v>
      </c>
      <c r="B2197" s="26" t="s">
        <v>4864</v>
      </c>
      <c r="C2197" s="25" t="s">
        <v>4865</v>
      </c>
      <c r="D2197" s="38" t="s">
        <v>10</v>
      </c>
      <c r="E2197" s="39">
        <v>4</v>
      </c>
      <c r="H2197" s="30" t="s">
        <v>6299</v>
      </c>
      <c r="I2197" s="30" t="s">
        <v>4865</v>
      </c>
      <c r="J2197" s="14">
        <f t="shared" si="35"/>
        <v>1</v>
      </c>
      <c r="K2197" s="30"/>
    </row>
    <row r="2198" spans="1:11" x14ac:dyDescent="0.25">
      <c r="A2198" s="25" t="s">
        <v>4866</v>
      </c>
      <c r="B2198" s="26" t="s">
        <v>4867</v>
      </c>
      <c r="C2198" s="25" t="s">
        <v>4868</v>
      </c>
      <c r="D2198" s="38" t="s">
        <v>10</v>
      </c>
      <c r="E2198" s="39">
        <v>4</v>
      </c>
      <c r="H2198" s="30" t="s">
        <v>5887</v>
      </c>
      <c r="I2198" s="30" t="s">
        <v>5888</v>
      </c>
      <c r="J2198" s="14">
        <f t="shared" si="35"/>
        <v>2</v>
      </c>
      <c r="K2198" s="30"/>
    </row>
    <row r="2199" spans="1:11" x14ac:dyDescent="0.25">
      <c r="A2199" s="25" t="s">
        <v>4869</v>
      </c>
      <c r="B2199" s="26" t="s">
        <v>4870</v>
      </c>
      <c r="C2199" s="25" t="s">
        <v>4871</v>
      </c>
      <c r="D2199" s="38" t="s">
        <v>10</v>
      </c>
      <c r="E2199" s="39">
        <v>4</v>
      </c>
      <c r="J2199" s="14" t="str">
        <f t="shared" si="35"/>
        <v/>
      </c>
    </row>
    <row r="2200" spans="1:11" x14ac:dyDescent="0.25">
      <c r="A2200" s="25" t="s">
        <v>4872</v>
      </c>
      <c r="B2200" s="26" t="s">
        <v>4873</v>
      </c>
      <c r="C2200" s="25" t="s">
        <v>4874</v>
      </c>
      <c r="D2200" s="38" t="s">
        <v>10</v>
      </c>
      <c r="E2200" s="39">
        <v>4</v>
      </c>
      <c r="H2200" s="30" t="s">
        <v>6311</v>
      </c>
      <c r="I2200" s="30" t="s">
        <v>6060</v>
      </c>
      <c r="J2200" s="14">
        <f t="shared" si="35"/>
        <v>1</v>
      </c>
    </row>
    <row r="2201" spans="1:11" x14ac:dyDescent="0.25">
      <c r="A2201" s="25" t="s">
        <v>4875</v>
      </c>
      <c r="B2201" s="26" t="s">
        <v>4876</v>
      </c>
      <c r="C2201" s="25" t="s">
        <v>4877</v>
      </c>
      <c r="D2201" s="38" t="s">
        <v>10</v>
      </c>
      <c r="E2201" s="39">
        <v>4</v>
      </c>
      <c r="H2201" s="30" t="s">
        <v>5865</v>
      </c>
      <c r="I2201" s="30" t="s">
        <v>4877</v>
      </c>
      <c r="J2201" s="14">
        <f t="shared" si="35"/>
        <v>1</v>
      </c>
      <c r="K2201" s="30"/>
    </row>
    <row r="2202" spans="1:11" x14ac:dyDescent="0.25">
      <c r="A2202" s="25" t="s">
        <v>4878</v>
      </c>
      <c r="B2202" s="26" t="s">
        <v>4879</v>
      </c>
      <c r="C2202" s="25" t="s">
        <v>4880</v>
      </c>
      <c r="D2202" s="38" t="s">
        <v>10</v>
      </c>
      <c r="E2202" s="39">
        <v>4</v>
      </c>
      <c r="H2202" s="40"/>
      <c r="I2202" s="24"/>
      <c r="J2202" s="14" t="str">
        <f t="shared" si="35"/>
        <v/>
      </c>
      <c r="K2202" s="24"/>
    </row>
    <row r="2203" spans="1:11" x14ac:dyDescent="0.25">
      <c r="A2203" s="25" t="s">
        <v>4881</v>
      </c>
      <c r="B2203" s="26" t="s">
        <v>4882</v>
      </c>
      <c r="C2203" s="27" t="s">
        <v>4883</v>
      </c>
      <c r="D2203" s="28" t="s">
        <v>10</v>
      </c>
      <c r="E2203" s="29">
        <v>4</v>
      </c>
      <c r="H2203" s="42"/>
      <c r="I2203" s="43"/>
      <c r="J2203" s="14" t="str">
        <f t="shared" si="35"/>
        <v/>
      </c>
      <c r="K2203" s="43"/>
    </row>
    <row r="2204" spans="1:11" x14ac:dyDescent="0.25">
      <c r="A2204" s="25" t="s">
        <v>4884</v>
      </c>
      <c r="B2204" s="26" t="s">
        <v>4885</v>
      </c>
      <c r="C2204" s="25" t="s">
        <v>4886</v>
      </c>
      <c r="D2204" s="38" t="s">
        <v>10</v>
      </c>
      <c r="E2204" s="39">
        <v>4</v>
      </c>
      <c r="H2204" s="42"/>
      <c r="I2204" s="43"/>
      <c r="J2204" s="14" t="str">
        <f t="shared" si="35"/>
        <v/>
      </c>
      <c r="K2204" s="43"/>
    </row>
    <row r="2205" spans="1:11" x14ac:dyDescent="0.25">
      <c r="A2205" s="25" t="s">
        <v>4887</v>
      </c>
      <c r="B2205" s="26" t="s">
        <v>4888</v>
      </c>
      <c r="C2205" s="25" t="s">
        <v>4889</v>
      </c>
      <c r="D2205" s="38" t="s">
        <v>24</v>
      </c>
      <c r="E2205" s="39">
        <v>4</v>
      </c>
      <c r="H2205" s="30" t="s">
        <v>6440</v>
      </c>
      <c r="I2205" s="30" t="s">
        <v>6131</v>
      </c>
      <c r="J2205" s="14">
        <f t="shared" si="35"/>
        <v>1</v>
      </c>
      <c r="K2205" s="43"/>
    </row>
    <row r="2206" spans="1:11" x14ac:dyDescent="0.25">
      <c r="A2206" s="25" t="s">
        <v>4890</v>
      </c>
      <c r="B2206" s="26" t="s">
        <v>4891</v>
      </c>
      <c r="C2206" s="25" t="s">
        <v>4892</v>
      </c>
      <c r="D2206" s="38" t="s">
        <v>10</v>
      </c>
      <c r="E2206" s="39">
        <v>4</v>
      </c>
      <c r="J2206" s="14" t="str">
        <f t="shared" si="35"/>
        <v/>
      </c>
    </row>
    <row r="2207" spans="1:11" x14ac:dyDescent="0.25">
      <c r="A2207" s="25" t="s">
        <v>4893</v>
      </c>
      <c r="B2207" s="26">
        <v>4210990</v>
      </c>
      <c r="C2207" s="25" t="s">
        <v>4894</v>
      </c>
      <c r="D2207" s="38" t="s">
        <v>24</v>
      </c>
      <c r="E2207" s="39">
        <v>4</v>
      </c>
      <c r="J2207" s="14" t="str">
        <f t="shared" si="35"/>
        <v/>
      </c>
    </row>
    <row r="2208" spans="1:11" x14ac:dyDescent="0.25">
      <c r="A2208" s="20" t="s">
        <v>4895</v>
      </c>
      <c r="B2208" s="21" t="s">
        <v>4896</v>
      </c>
      <c r="C2208" s="20" t="s">
        <v>4897</v>
      </c>
      <c r="D2208" s="22" t="s">
        <v>10</v>
      </c>
      <c r="E2208" s="23">
        <v>3</v>
      </c>
      <c r="J2208" s="14" t="str">
        <f t="shared" si="35"/>
        <v/>
      </c>
    </row>
    <row r="2209" spans="1:11" x14ac:dyDescent="0.25">
      <c r="A2209" s="25" t="s">
        <v>4898</v>
      </c>
      <c r="B2209" s="26" t="s">
        <v>4899</v>
      </c>
      <c r="C2209" s="25" t="s">
        <v>4900</v>
      </c>
      <c r="D2209" s="38" t="s">
        <v>10</v>
      </c>
      <c r="E2209" s="39">
        <v>4</v>
      </c>
      <c r="J2209" s="14" t="str">
        <f t="shared" si="35"/>
        <v/>
      </c>
    </row>
    <row r="2210" spans="1:11" x14ac:dyDescent="0.25">
      <c r="A2210" s="25" t="s">
        <v>4901</v>
      </c>
      <c r="B2210" s="26" t="s">
        <v>4902</v>
      </c>
      <c r="C2210" s="25" t="s">
        <v>4903</v>
      </c>
      <c r="D2210" s="38" t="s">
        <v>10</v>
      </c>
      <c r="E2210" s="39">
        <v>4</v>
      </c>
      <c r="J2210" s="14" t="str">
        <f t="shared" si="35"/>
        <v/>
      </c>
    </row>
    <row r="2211" spans="1:11" x14ac:dyDescent="0.25">
      <c r="A2211" s="25" t="s">
        <v>4904</v>
      </c>
      <c r="B2211" s="26" t="s">
        <v>4905</v>
      </c>
      <c r="C2211" s="25" t="s">
        <v>4906</v>
      </c>
      <c r="D2211" s="38" t="s">
        <v>10</v>
      </c>
      <c r="E2211" s="39">
        <v>4</v>
      </c>
      <c r="J2211" s="14" t="str">
        <f t="shared" si="35"/>
        <v/>
      </c>
    </row>
    <row r="2212" spans="1:11" x14ac:dyDescent="0.25">
      <c r="A2212" s="25" t="s">
        <v>4907</v>
      </c>
      <c r="B2212" s="26" t="s">
        <v>4908</v>
      </c>
      <c r="C2212" s="25" t="s">
        <v>4909</v>
      </c>
      <c r="D2212" s="38" t="s">
        <v>10</v>
      </c>
      <c r="E2212" s="39">
        <v>4</v>
      </c>
      <c r="J2212" s="14" t="str">
        <f t="shared" si="35"/>
        <v/>
      </c>
    </row>
    <row r="2213" spans="1:11" x14ac:dyDescent="0.25">
      <c r="A2213" s="25" t="s">
        <v>4910</v>
      </c>
      <c r="B2213" s="26" t="s">
        <v>4911</v>
      </c>
      <c r="C2213" s="25" t="s">
        <v>4912</v>
      </c>
      <c r="D2213" s="38" t="s">
        <v>10</v>
      </c>
      <c r="E2213" s="39">
        <v>4</v>
      </c>
      <c r="J2213" s="14" t="str">
        <f t="shared" si="35"/>
        <v/>
      </c>
    </row>
    <row r="2214" spans="1:11" x14ac:dyDescent="0.25">
      <c r="A2214" s="20" t="s">
        <v>4913</v>
      </c>
      <c r="B2214" s="21" t="s">
        <v>4914</v>
      </c>
      <c r="C2214" s="45" t="s">
        <v>4915</v>
      </c>
      <c r="D2214" s="46" t="s">
        <v>10</v>
      </c>
      <c r="E2214" s="47">
        <v>3</v>
      </c>
      <c r="J2214" s="14" t="str">
        <f t="shared" si="35"/>
        <v/>
      </c>
    </row>
    <row r="2215" spans="1:11" x14ac:dyDescent="0.25">
      <c r="A2215" s="25" t="s">
        <v>4916</v>
      </c>
      <c r="B2215" s="26" t="s">
        <v>4917</v>
      </c>
      <c r="C2215" s="25" t="s">
        <v>4918</v>
      </c>
      <c r="D2215" s="38" t="s">
        <v>10</v>
      </c>
      <c r="E2215" s="39">
        <v>4</v>
      </c>
      <c r="H2215" s="30" t="s">
        <v>6196</v>
      </c>
      <c r="I2215" s="30" t="s">
        <v>5961</v>
      </c>
      <c r="J2215" s="14">
        <f t="shared" si="35"/>
        <v>1</v>
      </c>
    </row>
    <row r="2216" spans="1:11" x14ac:dyDescent="0.25">
      <c r="A2216" s="25" t="s">
        <v>4919</v>
      </c>
      <c r="B2216" s="26" t="s">
        <v>4920</v>
      </c>
      <c r="C2216" s="25" t="s">
        <v>4921</v>
      </c>
      <c r="D2216" s="38" t="s">
        <v>24</v>
      </c>
      <c r="E2216" s="39">
        <v>4</v>
      </c>
      <c r="G2216" s="62" t="s">
        <v>24</v>
      </c>
      <c r="H2216" s="30" t="s">
        <v>6360</v>
      </c>
      <c r="I2216" s="30" t="s">
        <v>6107</v>
      </c>
      <c r="J2216" s="14">
        <f t="shared" si="35"/>
        <v>1</v>
      </c>
      <c r="K2216" s="43"/>
    </row>
    <row r="2217" spans="1:11" x14ac:dyDescent="0.25">
      <c r="A2217" s="20" t="s">
        <v>4922</v>
      </c>
      <c r="B2217" s="21" t="s">
        <v>4923</v>
      </c>
      <c r="C2217" s="20" t="s">
        <v>4924</v>
      </c>
      <c r="D2217" s="22" t="s">
        <v>10</v>
      </c>
      <c r="E2217" s="23">
        <v>3</v>
      </c>
      <c r="J2217" s="14" t="str">
        <f t="shared" si="35"/>
        <v/>
      </c>
    </row>
    <row r="2218" spans="1:11" x14ac:dyDescent="0.25">
      <c r="A2218" s="25" t="s">
        <v>4925</v>
      </c>
      <c r="B2218" s="26" t="s">
        <v>4926</v>
      </c>
      <c r="C2218" s="25" t="s">
        <v>2338</v>
      </c>
      <c r="D2218" s="38" t="s">
        <v>10</v>
      </c>
      <c r="E2218" s="39">
        <v>4</v>
      </c>
      <c r="J2218" s="14" t="str">
        <f t="shared" si="35"/>
        <v/>
      </c>
    </row>
    <row r="2219" spans="1:11" x14ac:dyDescent="0.25">
      <c r="A2219" s="25" t="s">
        <v>4927</v>
      </c>
      <c r="B2219" s="26" t="s">
        <v>4928</v>
      </c>
      <c r="C2219" s="25" t="s">
        <v>4929</v>
      </c>
      <c r="D2219" s="38" t="s">
        <v>24</v>
      </c>
      <c r="E2219" s="39">
        <v>4</v>
      </c>
      <c r="J2219" s="14" t="str">
        <f t="shared" si="35"/>
        <v/>
      </c>
    </row>
    <row r="2220" spans="1:11" x14ac:dyDescent="0.25">
      <c r="A2220" s="25" t="s">
        <v>4930</v>
      </c>
      <c r="B2220" s="26" t="s">
        <v>4931</v>
      </c>
      <c r="C2220" s="25" t="s">
        <v>2355</v>
      </c>
      <c r="D2220" s="38" t="s">
        <v>10</v>
      </c>
      <c r="E2220" s="39">
        <v>4</v>
      </c>
      <c r="J2220" s="14" t="str">
        <f t="shared" si="35"/>
        <v/>
      </c>
    </row>
    <row r="2221" spans="1:11" x14ac:dyDescent="0.25">
      <c r="A2221" s="25" t="s">
        <v>4932</v>
      </c>
      <c r="B2221" s="26" t="s">
        <v>4933</v>
      </c>
      <c r="C2221" s="25" t="s">
        <v>4934</v>
      </c>
      <c r="D2221" s="38" t="s">
        <v>24</v>
      </c>
      <c r="E2221" s="39">
        <v>4</v>
      </c>
      <c r="J2221" s="14" t="str">
        <f t="shared" si="35"/>
        <v/>
      </c>
    </row>
    <row r="2222" spans="1:11" x14ac:dyDescent="0.25">
      <c r="A2222" s="25" t="s">
        <v>4935</v>
      </c>
      <c r="B2222" s="26" t="s">
        <v>4936</v>
      </c>
      <c r="C2222" s="25" t="s">
        <v>2372</v>
      </c>
      <c r="D2222" s="38" t="s">
        <v>10</v>
      </c>
      <c r="E2222" s="39">
        <v>4</v>
      </c>
      <c r="J2222" s="14" t="str">
        <f t="shared" si="35"/>
        <v/>
      </c>
    </row>
    <row r="2223" spans="1:11" x14ac:dyDescent="0.25">
      <c r="A2223" s="25" t="s">
        <v>4937</v>
      </c>
      <c r="B2223" s="26" t="s">
        <v>4938</v>
      </c>
      <c r="C2223" s="25" t="s">
        <v>4939</v>
      </c>
      <c r="D2223" s="38" t="s">
        <v>24</v>
      </c>
      <c r="E2223" s="39">
        <v>4</v>
      </c>
      <c r="J2223" s="14" t="str">
        <f t="shared" si="35"/>
        <v/>
      </c>
    </row>
    <row r="2224" spans="1:11" x14ac:dyDescent="0.25">
      <c r="A2224" s="25" t="s">
        <v>4940</v>
      </c>
      <c r="B2224" s="26" t="s">
        <v>4941</v>
      </c>
      <c r="C2224" s="25" t="s">
        <v>2389</v>
      </c>
      <c r="D2224" s="38" t="s">
        <v>10</v>
      </c>
      <c r="E2224" s="39">
        <v>4</v>
      </c>
      <c r="J2224" s="14" t="str">
        <f t="shared" si="35"/>
        <v/>
      </c>
    </row>
    <row r="2225" spans="1:10" x14ac:dyDescent="0.25">
      <c r="A2225" s="25" t="s">
        <v>4942</v>
      </c>
      <c r="B2225" s="26" t="s">
        <v>4943</v>
      </c>
      <c r="C2225" s="25" t="s">
        <v>4944</v>
      </c>
      <c r="D2225" s="38" t="s">
        <v>24</v>
      </c>
      <c r="E2225" s="39">
        <v>4</v>
      </c>
      <c r="J2225" s="14" t="str">
        <f t="shared" si="35"/>
        <v/>
      </c>
    </row>
    <row r="2226" spans="1:10" x14ac:dyDescent="0.25">
      <c r="A2226" s="25" t="s">
        <v>4945</v>
      </c>
      <c r="B2226" s="26" t="s">
        <v>4946</v>
      </c>
      <c r="C2226" s="25" t="s">
        <v>2308</v>
      </c>
      <c r="D2226" s="38" t="s">
        <v>10</v>
      </c>
      <c r="E2226" s="39">
        <v>4</v>
      </c>
      <c r="J2226" s="14" t="str">
        <f t="shared" si="35"/>
        <v/>
      </c>
    </row>
    <row r="2227" spans="1:10" x14ac:dyDescent="0.25">
      <c r="A2227" s="25" t="s">
        <v>4947</v>
      </c>
      <c r="B2227" s="26" t="s">
        <v>4948</v>
      </c>
      <c r="C2227" s="25" t="s">
        <v>4949</v>
      </c>
      <c r="D2227" s="38" t="s">
        <v>24</v>
      </c>
      <c r="E2227" s="39">
        <v>4</v>
      </c>
      <c r="J2227" s="14" t="str">
        <f t="shared" si="35"/>
        <v/>
      </c>
    </row>
    <row r="2228" spans="1:10" x14ac:dyDescent="0.25">
      <c r="A2228" s="25" t="s">
        <v>4950</v>
      </c>
      <c r="B2228" s="26" t="s">
        <v>4951</v>
      </c>
      <c r="C2228" s="25" t="s">
        <v>2406</v>
      </c>
      <c r="D2228" s="38" t="s">
        <v>10</v>
      </c>
      <c r="E2228" s="39">
        <v>4</v>
      </c>
      <c r="J2228" s="14" t="str">
        <f t="shared" si="35"/>
        <v/>
      </c>
    </row>
    <row r="2229" spans="1:10" x14ac:dyDescent="0.25">
      <c r="A2229" s="25" t="s">
        <v>4952</v>
      </c>
      <c r="B2229" s="26" t="s">
        <v>4953</v>
      </c>
      <c r="C2229" s="25" t="s">
        <v>2410</v>
      </c>
      <c r="D2229" s="38" t="s">
        <v>24</v>
      </c>
      <c r="E2229" s="39">
        <v>4</v>
      </c>
      <c r="J2229" s="14" t="str">
        <f t="shared" si="35"/>
        <v/>
      </c>
    </row>
    <row r="2230" spans="1:10" x14ac:dyDescent="0.25">
      <c r="A2230" s="25" t="s">
        <v>4954</v>
      </c>
      <c r="B2230" s="26" t="s">
        <v>4955</v>
      </c>
      <c r="C2230" s="25" t="s">
        <v>2423</v>
      </c>
      <c r="D2230" s="38" t="s">
        <v>10</v>
      </c>
      <c r="E2230" s="39">
        <v>4</v>
      </c>
      <c r="J2230" s="14" t="str">
        <f t="shared" si="35"/>
        <v/>
      </c>
    </row>
    <row r="2231" spans="1:10" x14ac:dyDescent="0.25">
      <c r="A2231" s="25" t="s">
        <v>4956</v>
      </c>
      <c r="B2231" s="26" t="s">
        <v>4957</v>
      </c>
      <c r="C2231" s="27" t="s">
        <v>2427</v>
      </c>
      <c r="D2231" s="28" t="s">
        <v>24</v>
      </c>
      <c r="E2231" s="29">
        <v>4</v>
      </c>
      <c r="J2231" s="14" t="str">
        <f t="shared" si="35"/>
        <v/>
      </c>
    </row>
    <row r="2232" spans="1:10" x14ac:dyDescent="0.25">
      <c r="A2232" s="20" t="s">
        <v>4958</v>
      </c>
      <c r="B2232" s="21" t="s">
        <v>4959</v>
      </c>
      <c r="C2232" s="20" t="s">
        <v>4960</v>
      </c>
      <c r="D2232" s="22" t="s">
        <v>10</v>
      </c>
      <c r="E2232" s="23">
        <v>3</v>
      </c>
      <c r="J2232" s="14" t="str">
        <f t="shared" si="35"/>
        <v/>
      </c>
    </row>
    <row r="2233" spans="1:10" x14ac:dyDescent="0.25">
      <c r="A2233" s="25" t="s">
        <v>4961</v>
      </c>
      <c r="B2233" s="26" t="s">
        <v>4962</v>
      </c>
      <c r="C2233" s="25" t="s">
        <v>4963</v>
      </c>
      <c r="D2233" s="38" t="s">
        <v>10</v>
      </c>
      <c r="E2233" s="39">
        <v>4</v>
      </c>
      <c r="J2233" s="14" t="str">
        <f t="shared" si="35"/>
        <v/>
      </c>
    </row>
    <row r="2234" spans="1:10" x14ac:dyDescent="0.25">
      <c r="A2234" s="25" t="s">
        <v>4964</v>
      </c>
      <c r="B2234" s="26" t="s">
        <v>4965</v>
      </c>
      <c r="C2234" s="25" t="s">
        <v>4966</v>
      </c>
      <c r="D2234" s="38" t="s">
        <v>10</v>
      </c>
      <c r="E2234" s="39">
        <v>4</v>
      </c>
      <c r="J2234" s="14" t="str">
        <f t="shared" si="35"/>
        <v/>
      </c>
    </row>
    <row r="2235" spans="1:10" x14ac:dyDescent="0.25">
      <c r="A2235" s="25" t="s">
        <v>4967</v>
      </c>
      <c r="B2235" s="26" t="s">
        <v>4968</v>
      </c>
      <c r="C2235" s="25" t="s">
        <v>4969</v>
      </c>
      <c r="D2235" s="38" t="s">
        <v>10</v>
      </c>
      <c r="E2235" s="39">
        <v>4</v>
      </c>
      <c r="J2235" s="14" t="str">
        <f t="shared" si="35"/>
        <v/>
      </c>
    </row>
    <row r="2236" spans="1:10" x14ac:dyDescent="0.25">
      <c r="A2236" s="25" t="s">
        <v>4970</v>
      </c>
      <c r="B2236" s="26" t="s">
        <v>4971</v>
      </c>
      <c r="C2236" s="25" t="s">
        <v>4972</v>
      </c>
      <c r="D2236" s="38" t="s">
        <v>10</v>
      </c>
      <c r="E2236" s="39">
        <v>4</v>
      </c>
      <c r="J2236" s="14" t="str">
        <f t="shared" si="35"/>
        <v/>
      </c>
    </row>
    <row r="2237" spans="1:10" x14ac:dyDescent="0.25">
      <c r="A2237" s="25" t="s">
        <v>4973</v>
      </c>
      <c r="B2237" s="26" t="s">
        <v>4974</v>
      </c>
      <c r="C2237" s="25" t="s">
        <v>4975</v>
      </c>
      <c r="D2237" s="38" t="s">
        <v>10</v>
      </c>
      <c r="E2237" s="39">
        <v>4</v>
      </c>
      <c r="J2237" s="14" t="str">
        <f t="shared" si="35"/>
        <v/>
      </c>
    </row>
    <row r="2238" spans="1:10" x14ac:dyDescent="0.25">
      <c r="A2238" s="25" t="s">
        <v>4976</v>
      </c>
      <c r="B2238" s="26" t="s">
        <v>4977</v>
      </c>
      <c r="C2238" s="25" t="s">
        <v>4978</v>
      </c>
      <c r="D2238" s="38" t="s">
        <v>10</v>
      </c>
      <c r="E2238" s="39">
        <v>4</v>
      </c>
      <c r="J2238" s="14" t="str">
        <f t="shared" si="35"/>
        <v/>
      </c>
    </row>
    <row r="2239" spans="1:10" x14ac:dyDescent="0.25">
      <c r="A2239" s="25" t="s">
        <v>4979</v>
      </c>
      <c r="B2239" s="26" t="s">
        <v>4980</v>
      </c>
      <c r="C2239" s="25" t="s">
        <v>2628</v>
      </c>
      <c r="D2239" s="38" t="s">
        <v>24</v>
      </c>
      <c r="E2239" s="39">
        <v>4</v>
      </c>
      <c r="J2239" s="14" t="str">
        <f t="shared" si="35"/>
        <v/>
      </c>
    </row>
    <row r="2240" spans="1:10" x14ac:dyDescent="0.25">
      <c r="A2240" s="25" t="s">
        <v>4981</v>
      </c>
      <c r="B2240" s="26" t="s">
        <v>4982</v>
      </c>
      <c r="C2240" s="25" t="s">
        <v>2594</v>
      </c>
      <c r="D2240" s="38" t="s">
        <v>24</v>
      </c>
      <c r="E2240" s="39">
        <v>4</v>
      </c>
      <c r="J2240" s="14" t="str">
        <f t="shared" si="35"/>
        <v/>
      </c>
    </row>
    <row r="2241" spans="1:11" x14ac:dyDescent="0.25">
      <c r="A2241" s="25" t="s">
        <v>4983</v>
      </c>
      <c r="B2241" s="26" t="s">
        <v>4984</v>
      </c>
      <c r="C2241" s="25" t="s">
        <v>2611</v>
      </c>
      <c r="D2241" s="38" t="s">
        <v>24</v>
      </c>
      <c r="E2241" s="39">
        <v>4</v>
      </c>
      <c r="J2241" s="14" t="str">
        <f t="shared" si="35"/>
        <v/>
      </c>
    </row>
    <row r="2242" spans="1:11" x14ac:dyDescent="0.25">
      <c r="A2242" s="25" t="s">
        <v>4985</v>
      </c>
      <c r="B2242" s="26" t="s">
        <v>4986</v>
      </c>
      <c r="C2242" s="25" t="s">
        <v>2662</v>
      </c>
      <c r="D2242" s="38" t="s">
        <v>24</v>
      </c>
      <c r="E2242" s="39">
        <v>4</v>
      </c>
      <c r="J2242" s="14" t="str">
        <f t="shared" si="35"/>
        <v/>
      </c>
    </row>
    <row r="2243" spans="1:11" x14ac:dyDescent="0.25">
      <c r="A2243" s="25" t="s">
        <v>4987</v>
      </c>
      <c r="B2243" s="26" t="s">
        <v>4988</v>
      </c>
      <c r="C2243" s="25" t="s">
        <v>2645</v>
      </c>
      <c r="D2243" s="38" t="s">
        <v>24</v>
      </c>
      <c r="E2243" s="39">
        <v>4</v>
      </c>
      <c r="J2243" s="14" t="str">
        <f t="shared" si="35"/>
        <v/>
      </c>
    </row>
    <row r="2244" spans="1:11" x14ac:dyDescent="0.25">
      <c r="A2244" s="25" t="s">
        <v>4989</v>
      </c>
      <c r="B2244" s="26" t="s">
        <v>4990</v>
      </c>
      <c r="C2244" s="25" t="s">
        <v>4991</v>
      </c>
      <c r="D2244" s="38" t="s">
        <v>24</v>
      </c>
      <c r="E2244" s="39">
        <v>4</v>
      </c>
      <c r="J2244" s="14" t="str">
        <f t="shared" si="35"/>
        <v/>
      </c>
    </row>
    <row r="2245" spans="1:11" x14ac:dyDescent="0.25">
      <c r="A2245" s="20" t="s">
        <v>4992</v>
      </c>
      <c r="B2245" s="21" t="s">
        <v>4993</v>
      </c>
      <c r="C2245" s="20" t="s">
        <v>4994</v>
      </c>
      <c r="D2245" s="22" t="s">
        <v>10</v>
      </c>
      <c r="E2245" s="23">
        <v>3</v>
      </c>
      <c r="J2245" s="14" t="str">
        <f t="shared" si="35"/>
        <v/>
      </c>
    </row>
    <row r="2246" spans="1:11" x14ac:dyDescent="0.25">
      <c r="A2246" s="25" t="s">
        <v>4995</v>
      </c>
      <c r="B2246" s="26" t="s">
        <v>4996</v>
      </c>
      <c r="C2246" s="25" t="s">
        <v>4997</v>
      </c>
      <c r="D2246" s="38" t="s">
        <v>10</v>
      </c>
      <c r="E2246" s="39">
        <v>4</v>
      </c>
      <c r="J2246" s="14" t="str">
        <f t="shared" si="35"/>
        <v/>
      </c>
      <c r="K2246" s="30"/>
    </row>
    <row r="2247" spans="1:11" x14ac:dyDescent="0.25">
      <c r="A2247" s="25"/>
      <c r="B2247" s="26"/>
      <c r="C2247" s="25"/>
      <c r="D2247" s="38"/>
      <c r="E2247" s="39"/>
      <c r="H2247" s="30" t="s">
        <v>5798</v>
      </c>
      <c r="I2247" s="30" t="s">
        <v>5799</v>
      </c>
      <c r="J2247" s="14">
        <f t="shared" si="35"/>
        <v>1</v>
      </c>
      <c r="K2247" s="59"/>
    </row>
    <row r="2248" spans="1:11" x14ac:dyDescent="0.25">
      <c r="A2248" s="25"/>
      <c r="B2248" s="26"/>
      <c r="C2248" s="25"/>
      <c r="D2248" s="38"/>
      <c r="E2248" s="39"/>
      <c r="H2248" s="30" t="s">
        <v>6435</v>
      </c>
      <c r="I2248" s="30" t="s">
        <v>6127</v>
      </c>
      <c r="J2248" s="14">
        <f t="shared" si="35"/>
        <v>1</v>
      </c>
      <c r="K2248" s="59"/>
    </row>
    <row r="2249" spans="1:11" x14ac:dyDescent="0.25">
      <c r="A2249" s="25" t="s">
        <v>4998</v>
      </c>
      <c r="B2249" s="26" t="s">
        <v>4999</v>
      </c>
      <c r="C2249" s="25" t="s">
        <v>5000</v>
      </c>
      <c r="D2249" s="38" t="s">
        <v>24</v>
      </c>
      <c r="E2249" s="39">
        <v>4</v>
      </c>
      <c r="J2249" s="14" t="str">
        <f t="shared" si="35"/>
        <v/>
      </c>
    </row>
    <row r="2250" spans="1:11" x14ac:dyDescent="0.25">
      <c r="A2250" s="20" t="s">
        <v>5001</v>
      </c>
      <c r="B2250" s="21" t="s">
        <v>5002</v>
      </c>
      <c r="C2250" s="20" t="s">
        <v>5003</v>
      </c>
      <c r="D2250" s="22" t="s">
        <v>24</v>
      </c>
      <c r="E2250" s="23">
        <v>3</v>
      </c>
      <c r="J2250" s="14" t="str">
        <f t="shared" ref="J2250:J2313" si="36">IF(COUNTIF(H:H,H2250)=0,"",COUNTIF(H:H,H2250))</f>
        <v/>
      </c>
    </row>
    <row r="2251" spans="1:11" ht="16.5" thickBot="1" x14ac:dyDescent="0.3">
      <c r="A2251" s="25" t="s">
        <v>5004</v>
      </c>
      <c r="B2251" s="26" t="s">
        <v>5005</v>
      </c>
      <c r="C2251" s="25" t="s">
        <v>5003</v>
      </c>
      <c r="D2251" s="38" t="s">
        <v>24</v>
      </c>
      <c r="E2251" s="39">
        <v>4</v>
      </c>
      <c r="J2251" s="14" t="str">
        <f t="shared" si="36"/>
        <v/>
      </c>
      <c r="K2251" s="14">
        <f>COUNTIF(J2004:J2251,1)</f>
        <v>56</v>
      </c>
    </row>
    <row r="2252" spans="1:11" ht="17.25" thickTop="1" thickBot="1" x14ac:dyDescent="0.3">
      <c r="A2252" s="12" t="s">
        <v>5006</v>
      </c>
      <c r="B2252" s="13">
        <v>7000000</v>
      </c>
      <c r="C2252" s="17" t="s">
        <v>5007</v>
      </c>
      <c r="D2252" s="18" t="s">
        <v>10</v>
      </c>
      <c r="E2252" s="19">
        <v>2</v>
      </c>
      <c r="H2252" s="42"/>
      <c r="I2252" s="43"/>
      <c r="J2252" s="14" t="str">
        <f t="shared" si="36"/>
        <v/>
      </c>
      <c r="K2252" s="43"/>
    </row>
    <row r="2253" spans="1:11" ht="16.5" thickTop="1" x14ac:dyDescent="0.25">
      <c r="A2253" s="20" t="s">
        <v>5008</v>
      </c>
      <c r="B2253" s="21" t="s">
        <v>5009</v>
      </c>
      <c r="C2253" s="20" t="s">
        <v>5010</v>
      </c>
      <c r="D2253" s="22" t="s">
        <v>10</v>
      </c>
      <c r="E2253" s="23">
        <v>3</v>
      </c>
      <c r="J2253" s="14" t="str">
        <f t="shared" si="36"/>
        <v/>
      </c>
    </row>
    <row r="2254" spans="1:11" x14ac:dyDescent="0.25">
      <c r="A2254" s="25" t="s">
        <v>5011</v>
      </c>
      <c r="B2254" s="26" t="s">
        <v>5012</v>
      </c>
      <c r="C2254" s="25" t="s">
        <v>5010</v>
      </c>
      <c r="D2254" s="38" t="s">
        <v>24</v>
      </c>
      <c r="E2254" s="39">
        <v>4</v>
      </c>
      <c r="J2254" s="14" t="str">
        <f t="shared" si="36"/>
        <v/>
      </c>
    </row>
    <row r="2255" spans="1:11" x14ac:dyDescent="0.25">
      <c r="A2255" s="20" t="s">
        <v>5013</v>
      </c>
      <c r="B2255" s="21" t="s">
        <v>5014</v>
      </c>
      <c r="C2255" s="20" t="s">
        <v>5015</v>
      </c>
      <c r="D2255" s="22" t="s">
        <v>10</v>
      </c>
      <c r="E2255" s="23">
        <v>3</v>
      </c>
      <c r="J2255" s="14" t="str">
        <f t="shared" si="36"/>
        <v/>
      </c>
    </row>
    <row r="2256" spans="1:11" x14ac:dyDescent="0.25">
      <c r="A2256" s="25" t="s">
        <v>5016</v>
      </c>
      <c r="B2256" s="26" t="s">
        <v>5017</v>
      </c>
      <c r="C2256" s="25" t="s">
        <v>5015</v>
      </c>
      <c r="D2256" s="38" t="s">
        <v>24</v>
      </c>
      <c r="E2256" s="39">
        <v>4</v>
      </c>
      <c r="J2256" s="14" t="str">
        <f t="shared" si="36"/>
        <v/>
      </c>
    </row>
    <row r="2257" spans="1:10" x14ac:dyDescent="0.25">
      <c r="A2257" s="20" t="s">
        <v>5018</v>
      </c>
      <c r="B2257" s="21" t="s">
        <v>5019</v>
      </c>
      <c r="C2257" s="20" t="s">
        <v>5020</v>
      </c>
      <c r="D2257" s="22" t="s">
        <v>10</v>
      </c>
      <c r="E2257" s="23">
        <v>3</v>
      </c>
      <c r="J2257" s="14" t="str">
        <f t="shared" si="36"/>
        <v/>
      </c>
    </row>
    <row r="2258" spans="1:10" x14ac:dyDescent="0.25">
      <c r="A2258" s="25" t="s">
        <v>5021</v>
      </c>
      <c r="B2258" s="26" t="s">
        <v>5022</v>
      </c>
      <c r="C2258" s="25" t="s">
        <v>5020</v>
      </c>
      <c r="D2258" s="38" t="s">
        <v>24</v>
      </c>
      <c r="E2258" s="39">
        <v>4</v>
      </c>
      <c r="J2258" s="14" t="str">
        <f t="shared" si="36"/>
        <v/>
      </c>
    </row>
    <row r="2259" spans="1:10" x14ac:dyDescent="0.25">
      <c r="A2259" s="20" t="s">
        <v>5023</v>
      </c>
      <c r="B2259" s="21" t="s">
        <v>5024</v>
      </c>
      <c r="C2259" s="20" t="s">
        <v>5025</v>
      </c>
      <c r="D2259" s="22" t="s">
        <v>10</v>
      </c>
      <c r="E2259" s="23">
        <v>3</v>
      </c>
      <c r="J2259" s="14" t="str">
        <f t="shared" si="36"/>
        <v/>
      </c>
    </row>
    <row r="2260" spans="1:10" x14ac:dyDescent="0.25">
      <c r="A2260" s="25" t="s">
        <v>5026</v>
      </c>
      <c r="B2260" s="26" t="s">
        <v>5027</v>
      </c>
      <c r="C2260" s="25" t="s">
        <v>5025</v>
      </c>
      <c r="D2260" s="38" t="s">
        <v>24</v>
      </c>
      <c r="E2260" s="39">
        <v>4</v>
      </c>
      <c r="J2260" s="14" t="str">
        <f t="shared" si="36"/>
        <v/>
      </c>
    </row>
    <row r="2261" spans="1:10" x14ac:dyDescent="0.25">
      <c r="A2261" s="20" t="s">
        <v>5028</v>
      </c>
      <c r="B2261" s="21" t="s">
        <v>5029</v>
      </c>
      <c r="C2261" s="20" t="s">
        <v>5030</v>
      </c>
      <c r="D2261" s="22" t="s">
        <v>10</v>
      </c>
      <c r="E2261" s="23">
        <v>3</v>
      </c>
      <c r="J2261" s="14" t="str">
        <f t="shared" si="36"/>
        <v/>
      </c>
    </row>
    <row r="2262" spans="1:10" x14ac:dyDescent="0.25">
      <c r="A2262" s="25" t="s">
        <v>5031</v>
      </c>
      <c r="B2262" s="26" t="s">
        <v>5032</v>
      </c>
      <c r="C2262" s="25" t="s">
        <v>5030</v>
      </c>
      <c r="D2262" s="38" t="s">
        <v>24</v>
      </c>
      <c r="E2262" s="39">
        <v>4</v>
      </c>
      <c r="J2262" s="14" t="str">
        <f t="shared" si="36"/>
        <v/>
      </c>
    </row>
    <row r="2263" spans="1:10" x14ac:dyDescent="0.25">
      <c r="A2263" s="20" t="s">
        <v>5033</v>
      </c>
      <c r="B2263" s="21" t="s">
        <v>5034</v>
      </c>
      <c r="C2263" s="20" t="s">
        <v>5035</v>
      </c>
      <c r="D2263" s="22" t="s">
        <v>10</v>
      </c>
      <c r="E2263" s="23">
        <v>3</v>
      </c>
      <c r="J2263" s="14" t="str">
        <f t="shared" si="36"/>
        <v/>
      </c>
    </row>
    <row r="2264" spans="1:10" x14ac:dyDescent="0.25">
      <c r="A2264" s="25" t="s">
        <v>5036</v>
      </c>
      <c r="B2264" s="26" t="s">
        <v>5037</v>
      </c>
      <c r="C2264" s="25" t="s">
        <v>5035</v>
      </c>
      <c r="D2264" s="38" t="s">
        <v>24</v>
      </c>
      <c r="E2264" s="39">
        <v>4</v>
      </c>
      <c r="J2264" s="14" t="str">
        <f t="shared" si="36"/>
        <v/>
      </c>
    </row>
    <row r="2265" spans="1:10" x14ac:dyDescent="0.25">
      <c r="A2265" s="20" t="s">
        <v>5038</v>
      </c>
      <c r="B2265" s="21" t="s">
        <v>5039</v>
      </c>
      <c r="C2265" s="20" t="s">
        <v>5040</v>
      </c>
      <c r="D2265" s="22" t="s">
        <v>10</v>
      </c>
      <c r="E2265" s="23">
        <v>3</v>
      </c>
      <c r="J2265" s="14" t="str">
        <f t="shared" si="36"/>
        <v/>
      </c>
    </row>
    <row r="2266" spans="1:10" x14ac:dyDescent="0.25">
      <c r="A2266" s="25" t="s">
        <v>5041</v>
      </c>
      <c r="B2266" s="26" t="s">
        <v>5042</v>
      </c>
      <c r="C2266" s="25" t="s">
        <v>5040</v>
      </c>
      <c r="D2266" s="38" t="s">
        <v>24</v>
      </c>
      <c r="E2266" s="39">
        <v>4</v>
      </c>
      <c r="J2266" s="14" t="str">
        <f t="shared" si="36"/>
        <v/>
      </c>
    </row>
    <row r="2267" spans="1:10" x14ac:dyDescent="0.25">
      <c r="A2267" s="20" t="s">
        <v>5043</v>
      </c>
      <c r="B2267" s="21" t="s">
        <v>5044</v>
      </c>
      <c r="C2267" s="20" t="s">
        <v>5045</v>
      </c>
      <c r="D2267" s="22" t="s">
        <v>10</v>
      </c>
      <c r="E2267" s="23">
        <v>3</v>
      </c>
      <c r="J2267" s="14" t="str">
        <f t="shared" si="36"/>
        <v/>
      </c>
    </row>
    <row r="2268" spans="1:10" x14ac:dyDescent="0.25">
      <c r="A2268" s="25" t="s">
        <v>5046</v>
      </c>
      <c r="B2268" s="26" t="s">
        <v>5047</v>
      </c>
      <c r="C2268" s="25" t="s">
        <v>5048</v>
      </c>
      <c r="D2268" s="38" t="s">
        <v>10</v>
      </c>
      <c r="E2268" s="39">
        <v>4</v>
      </c>
      <c r="J2268" s="14" t="str">
        <f t="shared" si="36"/>
        <v/>
      </c>
    </row>
    <row r="2269" spans="1:10" x14ac:dyDescent="0.25">
      <c r="A2269" s="25" t="s">
        <v>5049</v>
      </c>
      <c r="B2269" s="26" t="s">
        <v>5050</v>
      </c>
      <c r="C2269" s="27" t="s">
        <v>5051</v>
      </c>
      <c r="D2269" s="28" t="s">
        <v>10</v>
      </c>
      <c r="E2269" s="29">
        <v>4</v>
      </c>
      <c r="J2269" s="14" t="str">
        <f t="shared" si="36"/>
        <v/>
      </c>
    </row>
    <row r="2270" spans="1:10" x14ac:dyDescent="0.25">
      <c r="A2270" s="20" t="s">
        <v>5052</v>
      </c>
      <c r="B2270" s="21" t="s">
        <v>5053</v>
      </c>
      <c r="C2270" s="45" t="s">
        <v>5054</v>
      </c>
      <c r="D2270" s="46" t="s">
        <v>10</v>
      </c>
      <c r="E2270" s="47">
        <v>3</v>
      </c>
      <c r="J2270" s="14" t="str">
        <f t="shared" si="36"/>
        <v/>
      </c>
    </row>
    <row r="2271" spans="1:10" x14ac:dyDescent="0.25">
      <c r="A2271" s="25" t="s">
        <v>5055</v>
      </c>
      <c r="B2271" s="26" t="s">
        <v>5056</v>
      </c>
      <c r="C2271" s="25" t="s">
        <v>5054</v>
      </c>
      <c r="D2271" s="38" t="s">
        <v>24</v>
      </c>
      <c r="E2271" s="39">
        <v>4</v>
      </c>
      <c r="J2271" s="14" t="str">
        <f t="shared" si="36"/>
        <v/>
      </c>
    </row>
    <row r="2272" spans="1:10" x14ac:dyDescent="0.25">
      <c r="A2272" s="20" t="s">
        <v>5057</v>
      </c>
      <c r="B2272" s="21" t="s">
        <v>5058</v>
      </c>
      <c r="C2272" s="20" t="s">
        <v>5059</v>
      </c>
      <c r="D2272" s="22" t="s">
        <v>10</v>
      </c>
      <c r="E2272" s="23">
        <v>3</v>
      </c>
      <c r="J2272" s="14" t="str">
        <f t="shared" si="36"/>
        <v/>
      </c>
    </row>
    <row r="2273" spans="1:11" x14ac:dyDescent="0.25">
      <c r="A2273" s="25" t="s">
        <v>5060</v>
      </c>
      <c r="B2273" s="26" t="s">
        <v>5061</v>
      </c>
      <c r="C2273" s="25" t="s">
        <v>5059</v>
      </c>
      <c r="D2273" s="38" t="s">
        <v>24</v>
      </c>
      <c r="E2273" s="39">
        <v>4</v>
      </c>
      <c r="J2273" s="14" t="str">
        <f t="shared" si="36"/>
        <v/>
      </c>
    </row>
    <row r="2274" spans="1:11" x14ac:dyDescent="0.25">
      <c r="A2274" s="20" t="s">
        <v>5062</v>
      </c>
      <c r="B2274" s="21" t="s">
        <v>5063</v>
      </c>
      <c r="C2274" s="20" t="s">
        <v>5064</v>
      </c>
      <c r="D2274" s="22" t="s">
        <v>10</v>
      </c>
      <c r="E2274" s="23">
        <v>3</v>
      </c>
      <c r="J2274" s="14" t="str">
        <f t="shared" si="36"/>
        <v/>
      </c>
    </row>
    <row r="2275" spans="1:11" x14ac:dyDescent="0.25">
      <c r="A2275" s="25" t="s">
        <v>5065</v>
      </c>
      <c r="B2275" s="26" t="s">
        <v>5066</v>
      </c>
      <c r="C2275" s="25" t="s">
        <v>5064</v>
      </c>
      <c r="D2275" s="38" t="s">
        <v>24</v>
      </c>
      <c r="E2275" s="39">
        <v>4</v>
      </c>
      <c r="H2275" s="30" t="s">
        <v>6298</v>
      </c>
      <c r="I2275" s="30" t="s">
        <v>6049</v>
      </c>
      <c r="J2275" s="14">
        <f t="shared" si="36"/>
        <v>1</v>
      </c>
      <c r="K2275" s="30"/>
    </row>
    <row r="2276" spans="1:11" x14ac:dyDescent="0.25">
      <c r="A2276" s="20" t="s">
        <v>5067</v>
      </c>
      <c r="B2276" s="21" t="s">
        <v>5068</v>
      </c>
      <c r="C2276" s="20" t="s">
        <v>5069</v>
      </c>
      <c r="D2276" s="22" t="s">
        <v>24</v>
      </c>
      <c r="E2276" s="23">
        <v>3</v>
      </c>
      <c r="J2276" s="14" t="str">
        <f t="shared" si="36"/>
        <v/>
      </c>
    </row>
    <row r="2277" spans="1:11" x14ac:dyDescent="0.25">
      <c r="A2277" s="25" t="s">
        <v>5070</v>
      </c>
      <c r="B2277" s="26" t="s">
        <v>5071</v>
      </c>
      <c r="C2277" s="25" t="s">
        <v>5069</v>
      </c>
      <c r="D2277" s="38" t="s">
        <v>24</v>
      </c>
      <c r="E2277" s="39">
        <v>4</v>
      </c>
      <c r="J2277" s="14" t="str">
        <f t="shared" si="36"/>
        <v/>
      </c>
    </row>
    <row r="2278" spans="1:11" x14ac:dyDescent="0.25">
      <c r="A2278" s="25"/>
      <c r="B2278" s="26"/>
      <c r="C2278" s="25"/>
      <c r="D2278" s="38"/>
      <c r="E2278" s="39"/>
      <c r="H2278" s="61">
        <v>708</v>
      </c>
      <c r="I2278" s="30" t="s">
        <v>5734</v>
      </c>
      <c r="J2278" s="14">
        <f t="shared" si="36"/>
        <v>2</v>
      </c>
    </row>
    <row r="2279" spans="1:11" x14ac:dyDescent="0.25">
      <c r="A2279" s="25"/>
      <c r="B2279" s="26"/>
      <c r="C2279" s="25"/>
      <c r="D2279" s="38"/>
      <c r="E2279" s="39"/>
      <c r="H2279" s="61" t="s">
        <v>5770</v>
      </c>
      <c r="I2279" s="30" t="s">
        <v>5771</v>
      </c>
      <c r="J2279" s="14">
        <f t="shared" si="36"/>
        <v>2</v>
      </c>
    </row>
    <row r="2280" spans="1:11" x14ac:dyDescent="0.25">
      <c r="A2280" s="20" t="s">
        <v>5072</v>
      </c>
      <c r="B2280" s="21" t="s">
        <v>5073</v>
      </c>
      <c r="C2280" s="20" t="s">
        <v>5074</v>
      </c>
      <c r="D2280" s="22" t="s">
        <v>24</v>
      </c>
      <c r="E2280" s="23">
        <v>3</v>
      </c>
      <c r="J2280" s="14" t="str">
        <f t="shared" si="36"/>
        <v/>
      </c>
    </row>
    <row r="2281" spans="1:11" x14ac:dyDescent="0.25">
      <c r="A2281" s="25" t="s">
        <v>5075</v>
      </c>
      <c r="B2281" s="26" t="s">
        <v>5076</v>
      </c>
      <c r="C2281" s="25" t="s">
        <v>5074</v>
      </c>
      <c r="D2281" s="38" t="s">
        <v>24</v>
      </c>
      <c r="E2281" s="39">
        <v>4</v>
      </c>
      <c r="J2281" s="14" t="str">
        <f t="shared" si="36"/>
        <v/>
      </c>
    </row>
    <row r="2282" spans="1:11" x14ac:dyDescent="0.25">
      <c r="A2282" s="25"/>
      <c r="B2282" s="26"/>
      <c r="C2282" s="25"/>
      <c r="D2282" s="38"/>
      <c r="E2282" s="39"/>
      <c r="H2282" s="61">
        <v>708</v>
      </c>
      <c r="I2282" s="30" t="s">
        <v>5734</v>
      </c>
      <c r="J2282" s="14">
        <f t="shared" si="36"/>
        <v>2</v>
      </c>
    </row>
    <row r="2283" spans="1:11" x14ac:dyDescent="0.25">
      <c r="A2283" s="25"/>
      <c r="B2283" s="26"/>
      <c r="C2283" s="25"/>
      <c r="D2283" s="38"/>
      <c r="E2283" s="39"/>
      <c r="H2283" s="30" t="s">
        <v>5770</v>
      </c>
      <c r="I2283" s="30" t="s">
        <v>5771</v>
      </c>
      <c r="J2283" s="14">
        <f t="shared" si="36"/>
        <v>2</v>
      </c>
    </row>
    <row r="2284" spans="1:11" x14ac:dyDescent="0.25">
      <c r="A2284" s="20" t="s">
        <v>5077</v>
      </c>
      <c r="B2284" s="21" t="s">
        <v>5078</v>
      </c>
      <c r="C2284" s="20" t="s">
        <v>3411</v>
      </c>
      <c r="D2284" s="22" t="s">
        <v>10</v>
      </c>
      <c r="E2284" s="23">
        <v>3</v>
      </c>
      <c r="G2284" s="62" t="s">
        <v>3412</v>
      </c>
      <c r="J2284" s="14" t="str">
        <f t="shared" si="36"/>
        <v/>
      </c>
    </row>
    <row r="2285" spans="1:11" x14ac:dyDescent="0.25">
      <c r="A2285" s="25" t="s">
        <v>5079</v>
      </c>
      <c r="B2285" s="26" t="s">
        <v>5080</v>
      </c>
      <c r="C2285" s="25" t="s">
        <v>5081</v>
      </c>
      <c r="D2285" s="38" t="s">
        <v>10</v>
      </c>
      <c r="E2285" s="39">
        <v>4</v>
      </c>
      <c r="G2285" s="62" t="s">
        <v>3412</v>
      </c>
      <c r="J2285" s="14" t="str">
        <f t="shared" si="36"/>
        <v/>
      </c>
    </row>
    <row r="2286" spans="1:11" x14ac:dyDescent="0.25">
      <c r="A2286" s="25" t="s">
        <v>5082</v>
      </c>
      <c r="B2286" s="26" t="s">
        <v>5083</v>
      </c>
      <c r="C2286" s="25" t="s">
        <v>5084</v>
      </c>
      <c r="D2286" s="38" t="s">
        <v>10</v>
      </c>
      <c r="E2286" s="39">
        <v>4</v>
      </c>
      <c r="G2286" s="62" t="s">
        <v>3412</v>
      </c>
      <c r="J2286" s="14" t="str">
        <f t="shared" si="36"/>
        <v/>
      </c>
    </row>
    <row r="2287" spans="1:11" x14ac:dyDescent="0.25">
      <c r="A2287" s="25" t="s">
        <v>5085</v>
      </c>
      <c r="B2287" s="26" t="s">
        <v>5086</v>
      </c>
      <c r="C2287" s="25" t="s">
        <v>5087</v>
      </c>
      <c r="D2287" s="38" t="s">
        <v>10</v>
      </c>
      <c r="E2287" s="39">
        <v>4</v>
      </c>
      <c r="G2287" s="62" t="s">
        <v>3412</v>
      </c>
      <c r="J2287" s="14" t="str">
        <f t="shared" si="36"/>
        <v/>
      </c>
    </row>
    <row r="2288" spans="1:11" x14ac:dyDescent="0.25">
      <c r="A2288" s="25" t="s">
        <v>5088</v>
      </c>
      <c r="B2288" s="26" t="s">
        <v>5089</v>
      </c>
      <c r="C2288" s="25" t="s">
        <v>5090</v>
      </c>
      <c r="D2288" s="38" t="s">
        <v>10</v>
      </c>
      <c r="E2288" s="39">
        <v>4</v>
      </c>
      <c r="G2288" s="62" t="s">
        <v>3412</v>
      </c>
      <c r="J2288" s="14" t="str">
        <f t="shared" si="36"/>
        <v/>
      </c>
    </row>
    <row r="2289" spans="1:11" ht="16.5" thickBot="1" x14ac:dyDescent="0.3">
      <c r="A2289" s="25" t="s">
        <v>5091</v>
      </c>
      <c r="B2289" s="26" t="s">
        <v>5092</v>
      </c>
      <c r="C2289" s="25" t="s">
        <v>5093</v>
      </c>
      <c r="D2289" s="38" t="s">
        <v>10</v>
      </c>
      <c r="E2289" s="39">
        <v>4</v>
      </c>
      <c r="G2289" s="62" t="s">
        <v>3412</v>
      </c>
      <c r="J2289" s="14" t="str">
        <f t="shared" si="36"/>
        <v/>
      </c>
      <c r="K2289" s="14">
        <f>COUNTIF(J2253:J2289,1)</f>
        <v>1</v>
      </c>
    </row>
    <row r="2290" spans="1:11" ht="17.25" thickTop="1" thickBot="1" x14ac:dyDescent="0.3">
      <c r="A2290" s="12" t="s">
        <v>5094</v>
      </c>
      <c r="B2290" s="13">
        <v>8000000</v>
      </c>
      <c r="C2290" s="17" t="s">
        <v>5095</v>
      </c>
      <c r="D2290" s="18" t="s">
        <v>24</v>
      </c>
      <c r="E2290" s="19">
        <v>2</v>
      </c>
      <c r="J2290" s="14" t="str">
        <f t="shared" si="36"/>
        <v/>
      </c>
    </row>
    <row r="2291" spans="1:11" ht="16.5" thickTop="1" x14ac:dyDescent="0.25">
      <c r="A2291" s="20" t="s">
        <v>5096</v>
      </c>
      <c r="B2291" s="21" t="s">
        <v>5097</v>
      </c>
      <c r="C2291" s="20" t="s">
        <v>5098</v>
      </c>
      <c r="D2291" s="22" t="s">
        <v>24</v>
      </c>
      <c r="E2291" s="23">
        <v>3</v>
      </c>
      <c r="J2291" s="14" t="str">
        <f t="shared" si="36"/>
        <v/>
      </c>
    </row>
    <row r="2292" spans="1:11" x14ac:dyDescent="0.25">
      <c r="A2292" s="25" t="s">
        <v>5099</v>
      </c>
      <c r="B2292" s="26" t="s">
        <v>5100</v>
      </c>
      <c r="C2292" s="25" t="s">
        <v>5101</v>
      </c>
      <c r="D2292" s="38" t="s">
        <v>24</v>
      </c>
      <c r="E2292" s="39">
        <v>4</v>
      </c>
      <c r="J2292" s="14" t="str">
        <f t="shared" si="36"/>
        <v/>
      </c>
    </row>
    <row r="2293" spans="1:11" x14ac:dyDescent="0.25">
      <c r="A2293" s="25" t="s">
        <v>5102</v>
      </c>
      <c r="B2293" s="26" t="s">
        <v>5103</v>
      </c>
      <c r="C2293" s="25" t="s">
        <v>5104</v>
      </c>
      <c r="D2293" s="38" t="s">
        <v>24</v>
      </c>
      <c r="E2293" s="39">
        <v>4</v>
      </c>
      <c r="J2293" s="14" t="str">
        <f t="shared" si="36"/>
        <v/>
      </c>
    </row>
    <row r="2294" spans="1:11" x14ac:dyDescent="0.25">
      <c r="A2294" s="25" t="s">
        <v>5105</v>
      </c>
      <c r="B2294" s="26" t="s">
        <v>5106</v>
      </c>
      <c r="C2294" s="25" t="s">
        <v>5107</v>
      </c>
      <c r="D2294" s="38" t="s">
        <v>24</v>
      </c>
      <c r="E2294" s="39">
        <v>4</v>
      </c>
      <c r="J2294" s="14" t="str">
        <f t="shared" si="36"/>
        <v/>
      </c>
    </row>
    <row r="2295" spans="1:11" x14ac:dyDescent="0.25">
      <c r="A2295" s="25" t="s">
        <v>5108</v>
      </c>
      <c r="B2295" s="26" t="s">
        <v>5109</v>
      </c>
      <c r="C2295" s="25" t="s">
        <v>5110</v>
      </c>
      <c r="D2295" s="38" t="s">
        <v>24</v>
      </c>
      <c r="E2295" s="39">
        <v>4</v>
      </c>
      <c r="J2295" s="14" t="str">
        <f t="shared" si="36"/>
        <v/>
      </c>
    </row>
    <row r="2296" spans="1:11" x14ac:dyDescent="0.25">
      <c r="A2296" s="25" t="s">
        <v>5111</v>
      </c>
      <c r="B2296" s="26" t="s">
        <v>5112</v>
      </c>
      <c r="C2296" s="25" t="s">
        <v>5113</v>
      </c>
      <c r="D2296" s="38" t="s">
        <v>24</v>
      </c>
      <c r="E2296" s="39">
        <v>4</v>
      </c>
      <c r="J2296" s="14" t="str">
        <f t="shared" si="36"/>
        <v/>
      </c>
    </row>
    <row r="2297" spans="1:11" x14ac:dyDescent="0.25">
      <c r="A2297" s="25" t="s">
        <v>5114</v>
      </c>
      <c r="B2297" s="26" t="s">
        <v>5115</v>
      </c>
      <c r="C2297" s="25" t="s">
        <v>5116</v>
      </c>
      <c r="D2297" s="38" t="s">
        <v>24</v>
      </c>
      <c r="E2297" s="39">
        <v>4</v>
      </c>
      <c r="J2297" s="14" t="str">
        <f t="shared" si="36"/>
        <v/>
      </c>
    </row>
    <row r="2298" spans="1:11" x14ac:dyDescent="0.25">
      <c r="A2298" s="25" t="s">
        <v>5117</v>
      </c>
      <c r="B2298" s="26" t="s">
        <v>5118</v>
      </c>
      <c r="C2298" s="25" t="s">
        <v>5119</v>
      </c>
      <c r="D2298" s="38" t="s">
        <v>24</v>
      </c>
      <c r="E2298" s="39">
        <v>4</v>
      </c>
      <c r="J2298" s="14" t="str">
        <f t="shared" si="36"/>
        <v/>
      </c>
    </row>
    <row r="2299" spans="1:11" x14ac:dyDescent="0.25">
      <c r="A2299" s="25" t="s">
        <v>5120</v>
      </c>
      <c r="B2299" s="26" t="s">
        <v>5121</v>
      </c>
      <c r="C2299" s="25" t="s">
        <v>5122</v>
      </c>
      <c r="D2299" s="38" t="s">
        <v>24</v>
      </c>
      <c r="E2299" s="39">
        <v>4</v>
      </c>
      <c r="J2299" s="14" t="str">
        <f t="shared" si="36"/>
        <v/>
      </c>
    </row>
    <row r="2300" spans="1:11" x14ac:dyDescent="0.25">
      <c r="A2300" s="25" t="s">
        <v>5123</v>
      </c>
      <c r="B2300" s="26" t="s">
        <v>5124</v>
      </c>
      <c r="C2300" s="25" t="s">
        <v>5125</v>
      </c>
      <c r="D2300" s="38" t="s">
        <v>24</v>
      </c>
      <c r="E2300" s="39">
        <v>4</v>
      </c>
      <c r="J2300" s="14" t="str">
        <f t="shared" si="36"/>
        <v/>
      </c>
    </row>
    <row r="2301" spans="1:11" x14ac:dyDescent="0.25">
      <c r="A2301" s="25" t="s">
        <v>5126</v>
      </c>
      <c r="B2301" s="26" t="s">
        <v>5127</v>
      </c>
      <c r="C2301" s="25" t="s">
        <v>5128</v>
      </c>
      <c r="D2301" s="38" t="s">
        <v>24</v>
      </c>
      <c r="E2301" s="39">
        <v>4</v>
      </c>
      <c r="G2301" s="62" t="s">
        <v>2</v>
      </c>
      <c r="J2301" s="14" t="str">
        <f t="shared" si="36"/>
        <v/>
      </c>
    </row>
    <row r="2302" spans="1:11" x14ac:dyDescent="0.25">
      <c r="A2302" s="25" t="s">
        <v>5129</v>
      </c>
      <c r="B2302" s="26" t="s">
        <v>5130</v>
      </c>
      <c r="C2302" s="25" t="s">
        <v>5131</v>
      </c>
      <c r="D2302" s="38" t="s">
        <v>24</v>
      </c>
      <c r="E2302" s="39">
        <v>4</v>
      </c>
      <c r="G2302" s="62" t="s">
        <v>2</v>
      </c>
      <c r="J2302" s="14" t="str">
        <f t="shared" si="36"/>
        <v/>
      </c>
    </row>
    <row r="2303" spans="1:11" x14ac:dyDescent="0.25">
      <c r="A2303" s="25" t="s">
        <v>5132</v>
      </c>
      <c r="B2303" s="26" t="s">
        <v>5133</v>
      </c>
      <c r="C2303" s="25" t="s">
        <v>5134</v>
      </c>
      <c r="D2303" s="38" t="s">
        <v>24</v>
      </c>
      <c r="E2303" s="39">
        <v>4</v>
      </c>
      <c r="J2303" s="14" t="str">
        <f t="shared" si="36"/>
        <v/>
      </c>
    </row>
    <row r="2304" spans="1:11" x14ac:dyDescent="0.25">
      <c r="A2304" s="20" t="s">
        <v>5135</v>
      </c>
      <c r="B2304" s="21" t="s">
        <v>5136</v>
      </c>
      <c r="C2304" s="20" t="s">
        <v>5137</v>
      </c>
      <c r="D2304" s="22" t="s">
        <v>24</v>
      </c>
      <c r="E2304" s="23">
        <v>3</v>
      </c>
      <c r="J2304" s="14" t="str">
        <f t="shared" si="36"/>
        <v/>
      </c>
    </row>
    <row r="2305" spans="1:10" x14ac:dyDescent="0.25">
      <c r="A2305" s="25" t="s">
        <v>5138</v>
      </c>
      <c r="B2305" s="26" t="s">
        <v>5139</v>
      </c>
      <c r="C2305" s="25" t="s">
        <v>5101</v>
      </c>
      <c r="D2305" s="38" t="s">
        <v>24</v>
      </c>
      <c r="E2305" s="39">
        <v>4</v>
      </c>
      <c r="J2305" s="14" t="str">
        <f t="shared" si="36"/>
        <v/>
      </c>
    </row>
    <row r="2306" spans="1:10" x14ac:dyDescent="0.25">
      <c r="A2306" s="25" t="s">
        <v>5140</v>
      </c>
      <c r="B2306" s="26" t="s">
        <v>5141</v>
      </c>
      <c r="C2306" s="25" t="s">
        <v>5104</v>
      </c>
      <c r="D2306" s="38" t="s">
        <v>24</v>
      </c>
      <c r="E2306" s="39">
        <v>4</v>
      </c>
      <c r="J2306" s="14" t="str">
        <f t="shared" si="36"/>
        <v/>
      </c>
    </row>
    <row r="2307" spans="1:10" x14ac:dyDescent="0.25">
      <c r="A2307" s="25" t="s">
        <v>5142</v>
      </c>
      <c r="B2307" s="26" t="s">
        <v>5143</v>
      </c>
      <c r="C2307" s="25" t="s">
        <v>5107</v>
      </c>
      <c r="D2307" s="38" t="s">
        <v>24</v>
      </c>
      <c r="E2307" s="39">
        <v>4</v>
      </c>
      <c r="J2307" s="14" t="str">
        <f t="shared" si="36"/>
        <v/>
      </c>
    </row>
    <row r="2308" spans="1:10" x14ac:dyDescent="0.25">
      <c r="A2308" s="25" t="s">
        <v>5144</v>
      </c>
      <c r="B2308" s="26" t="s">
        <v>5145</v>
      </c>
      <c r="C2308" s="25" t="s">
        <v>5146</v>
      </c>
      <c r="D2308" s="38" t="s">
        <v>24</v>
      </c>
      <c r="E2308" s="39">
        <v>4</v>
      </c>
      <c r="J2308" s="14" t="str">
        <f t="shared" si="36"/>
        <v/>
      </c>
    </row>
    <row r="2309" spans="1:10" x14ac:dyDescent="0.25">
      <c r="A2309" s="25" t="s">
        <v>5147</v>
      </c>
      <c r="B2309" s="26" t="s">
        <v>5148</v>
      </c>
      <c r="C2309" s="27" t="s">
        <v>5110</v>
      </c>
      <c r="D2309" s="28" t="s">
        <v>24</v>
      </c>
      <c r="E2309" s="29">
        <v>4</v>
      </c>
      <c r="J2309" s="14" t="str">
        <f t="shared" si="36"/>
        <v/>
      </c>
    </row>
    <row r="2310" spans="1:10" x14ac:dyDescent="0.25">
      <c r="A2310" s="25" t="s">
        <v>5149</v>
      </c>
      <c r="B2310" s="26" t="s">
        <v>5150</v>
      </c>
      <c r="C2310" s="25" t="s">
        <v>5113</v>
      </c>
      <c r="D2310" s="38" t="s">
        <v>24</v>
      </c>
      <c r="E2310" s="39">
        <v>4</v>
      </c>
      <c r="J2310" s="14" t="str">
        <f t="shared" si="36"/>
        <v/>
      </c>
    </row>
    <row r="2311" spans="1:10" x14ac:dyDescent="0.25">
      <c r="A2311" s="25" t="s">
        <v>5151</v>
      </c>
      <c r="B2311" s="26" t="s">
        <v>5152</v>
      </c>
      <c r="C2311" s="27" t="s">
        <v>5116</v>
      </c>
      <c r="D2311" s="28" t="s">
        <v>24</v>
      </c>
      <c r="E2311" s="29">
        <v>4</v>
      </c>
      <c r="J2311" s="14" t="str">
        <f t="shared" si="36"/>
        <v/>
      </c>
    </row>
    <row r="2312" spans="1:10" x14ac:dyDescent="0.25">
      <c r="A2312" s="25" t="s">
        <v>5153</v>
      </c>
      <c r="B2312" s="26" t="s">
        <v>5154</v>
      </c>
      <c r="C2312" s="25" t="s">
        <v>5119</v>
      </c>
      <c r="D2312" s="38" t="s">
        <v>24</v>
      </c>
      <c r="E2312" s="39">
        <v>4</v>
      </c>
      <c r="J2312" s="14" t="str">
        <f t="shared" si="36"/>
        <v/>
      </c>
    </row>
    <row r="2313" spans="1:10" x14ac:dyDescent="0.25">
      <c r="A2313" s="25" t="s">
        <v>5155</v>
      </c>
      <c r="B2313" s="26" t="s">
        <v>5156</v>
      </c>
      <c r="C2313" s="25" t="s">
        <v>5122</v>
      </c>
      <c r="D2313" s="38" t="s">
        <v>24</v>
      </c>
      <c r="E2313" s="39">
        <v>4</v>
      </c>
      <c r="J2313" s="14" t="str">
        <f t="shared" si="36"/>
        <v/>
      </c>
    </row>
    <row r="2314" spans="1:10" x14ac:dyDescent="0.25">
      <c r="A2314" s="25" t="s">
        <v>5157</v>
      </c>
      <c r="B2314" s="26" t="s">
        <v>5158</v>
      </c>
      <c r="C2314" s="25" t="s">
        <v>5125</v>
      </c>
      <c r="D2314" s="38" t="s">
        <v>24</v>
      </c>
      <c r="E2314" s="39">
        <v>4</v>
      </c>
      <c r="J2314" s="14" t="str">
        <f t="shared" ref="J2314:J2377" si="37">IF(COUNTIF(H:H,H2314)=0,"",COUNTIF(H:H,H2314))</f>
        <v/>
      </c>
    </row>
    <row r="2315" spans="1:10" x14ac:dyDescent="0.25">
      <c r="A2315" s="25" t="s">
        <v>5159</v>
      </c>
      <c r="B2315" s="26" t="s">
        <v>5160</v>
      </c>
      <c r="C2315" s="25" t="s">
        <v>5128</v>
      </c>
      <c r="D2315" s="38" t="s">
        <v>24</v>
      </c>
      <c r="E2315" s="39">
        <v>4</v>
      </c>
      <c r="G2315" s="62" t="s">
        <v>2</v>
      </c>
      <c r="J2315" s="14" t="str">
        <f t="shared" si="37"/>
        <v/>
      </c>
    </row>
    <row r="2316" spans="1:10" x14ac:dyDescent="0.25">
      <c r="A2316" s="25" t="s">
        <v>5161</v>
      </c>
      <c r="B2316" s="26" t="s">
        <v>5162</v>
      </c>
      <c r="C2316" s="25" t="s">
        <v>5131</v>
      </c>
      <c r="D2316" s="38" t="s">
        <v>24</v>
      </c>
      <c r="E2316" s="39">
        <v>4</v>
      </c>
      <c r="G2316" s="62" t="s">
        <v>2</v>
      </c>
      <c r="J2316" s="14" t="str">
        <f t="shared" si="37"/>
        <v/>
      </c>
    </row>
    <row r="2317" spans="1:10" x14ac:dyDescent="0.25">
      <c r="A2317" s="25" t="s">
        <v>5163</v>
      </c>
      <c r="B2317" s="26" t="s">
        <v>5164</v>
      </c>
      <c r="C2317" s="25" t="s">
        <v>5134</v>
      </c>
      <c r="D2317" s="38" t="s">
        <v>24</v>
      </c>
      <c r="E2317" s="39">
        <v>4</v>
      </c>
      <c r="J2317" s="14" t="str">
        <f t="shared" si="37"/>
        <v/>
      </c>
    </row>
    <row r="2318" spans="1:10" x14ac:dyDescent="0.25">
      <c r="A2318" s="20" t="s">
        <v>5165</v>
      </c>
      <c r="B2318" s="21" t="s">
        <v>5166</v>
      </c>
      <c r="C2318" s="20" t="s">
        <v>5167</v>
      </c>
      <c r="D2318" s="22" t="s">
        <v>24</v>
      </c>
      <c r="E2318" s="23">
        <v>3</v>
      </c>
      <c r="J2318" s="14" t="str">
        <f t="shared" si="37"/>
        <v/>
      </c>
    </row>
    <row r="2319" spans="1:10" x14ac:dyDescent="0.25">
      <c r="A2319" s="20"/>
      <c r="B2319" s="21"/>
      <c r="C2319" s="20"/>
      <c r="D2319" s="22"/>
      <c r="E2319" s="23"/>
      <c r="H2319" s="30" t="s">
        <v>5876</v>
      </c>
      <c r="I2319" s="30" t="s">
        <v>6498</v>
      </c>
      <c r="J2319" s="14">
        <f t="shared" si="37"/>
        <v>1</v>
      </c>
    </row>
    <row r="2320" spans="1:10" x14ac:dyDescent="0.25">
      <c r="A2320" s="20"/>
      <c r="B2320" s="21"/>
      <c r="C2320" s="20"/>
      <c r="D2320" s="22"/>
      <c r="E2320" s="23"/>
      <c r="H2320" s="30" t="s">
        <v>6401</v>
      </c>
      <c r="I2320" s="30" t="s">
        <v>6499</v>
      </c>
      <c r="J2320" s="14">
        <f t="shared" si="37"/>
        <v>1</v>
      </c>
    </row>
    <row r="2321" spans="1:10" x14ac:dyDescent="0.25">
      <c r="A2321" s="20"/>
      <c r="B2321" s="21"/>
      <c r="C2321" s="20"/>
      <c r="D2321" s="22"/>
      <c r="E2321" s="23"/>
      <c r="H2321" s="30" t="s">
        <v>6402</v>
      </c>
      <c r="I2321" s="30" t="s">
        <v>6500</v>
      </c>
      <c r="J2321" s="14">
        <f t="shared" si="37"/>
        <v>1</v>
      </c>
    </row>
    <row r="2322" spans="1:10" x14ac:dyDescent="0.25">
      <c r="A2322" s="20"/>
      <c r="B2322" s="21"/>
      <c r="C2322" s="20"/>
      <c r="D2322" s="22"/>
      <c r="E2322" s="23"/>
      <c r="H2322" s="30" t="s">
        <v>6403</v>
      </c>
      <c r="I2322" s="30" t="s">
        <v>6501</v>
      </c>
      <c r="J2322" s="14">
        <f t="shared" si="37"/>
        <v>1</v>
      </c>
    </row>
    <row r="2323" spans="1:10" x14ac:dyDescent="0.25">
      <c r="A2323" s="20"/>
      <c r="B2323" s="21"/>
      <c r="C2323" s="20"/>
      <c r="D2323" s="22"/>
      <c r="E2323" s="23"/>
      <c r="H2323" s="30" t="s">
        <v>5877</v>
      </c>
      <c r="I2323" s="30" t="s">
        <v>6502</v>
      </c>
      <c r="J2323" s="14">
        <f t="shared" si="37"/>
        <v>1</v>
      </c>
    </row>
    <row r="2324" spans="1:10" x14ac:dyDescent="0.25">
      <c r="A2324" s="20"/>
      <c r="B2324" s="21"/>
      <c r="C2324" s="20"/>
      <c r="D2324" s="22"/>
      <c r="E2324" s="23"/>
      <c r="H2324" s="30" t="s">
        <v>5878</v>
      </c>
      <c r="I2324" s="30" t="s">
        <v>6503</v>
      </c>
      <c r="J2324" s="14">
        <f t="shared" si="37"/>
        <v>1</v>
      </c>
    </row>
    <row r="2325" spans="1:10" x14ac:dyDescent="0.25">
      <c r="A2325" s="20"/>
      <c r="B2325" s="21"/>
      <c r="C2325" s="20"/>
      <c r="D2325" s="22"/>
      <c r="E2325" s="23"/>
      <c r="H2325" s="30" t="s">
        <v>6404</v>
      </c>
      <c r="I2325" s="30" t="s">
        <v>6504</v>
      </c>
      <c r="J2325" s="14">
        <f t="shared" si="37"/>
        <v>1</v>
      </c>
    </row>
    <row r="2326" spans="1:10" x14ac:dyDescent="0.25">
      <c r="A2326" s="20"/>
      <c r="B2326" s="21"/>
      <c r="C2326" s="20"/>
      <c r="D2326" s="22"/>
      <c r="E2326" s="23"/>
      <c r="H2326" s="30" t="s">
        <v>6405</v>
      </c>
      <c r="I2326" s="30" t="s">
        <v>5858</v>
      </c>
      <c r="J2326" s="14">
        <f t="shared" si="37"/>
        <v>1</v>
      </c>
    </row>
    <row r="2327" spans="1:10" x14ac:dyDescent="0.25">
      <c r="A2327" s="20"/>
      <c r="B2327" s="21"/>
      <c r="C2327" s="20"/>
      <c r="D2327" s="22"/>
      <c r="E2327" s="23"/>
      <c r="H2327" s="30" t="s">
        <v>5779</v>
      </c>
      <c r="I2327" s="30" t="s">
        <v>6505</v>
      </c>
      <c r="J2327" s="14">
        <f t="shared" si="37"/>
        <v>1</v>
      </c>
    </row>
    <row r="2328" spans="1:10" x14ac:dyDescent="0.25">
      <c r="A2328" s="20"/>
      <c r="B2328" s="21"/>
      <c r="C2328" s="20"/>
      <c r="D2328" s="22"/>
      <c r="E2328" s="23"/>
      <c r="H2328" s="30" t="s">
        <v>6406</v>
      </c>
      <c r="I2328" s="30" t="s">
        <v>6508</v>
      </c>
      <c r="J2328" s="14">
        <f t="shared" si="37"/>
        <v>1</v>
      </c>
    </row>
    <row r="2329" spans="1:10" x14ac:dyDescent="0.25">
      <c r="A2329" s="20"/>
      <c r="B2329" s="21"/>
      <c r="C2329" s="20"/>
      <c r="D2329" s="22"/>
      <c r="E2329" s="23"/>
      <c r="H2329" s="30" t="s">
        <v>6407</v>
      </c>
      <c r="I2329" s="30" t="s">
        <v>6509</v>
      </c>
      <c r="J2329" s="14">
        <f t="shared" si="37"/>
        <v>1</v>
      </c>
    </row>
    <row r="2330" spans="1:10" x14ac:dyDescent="0.25">
      <c r="A2330" s="20"/>
      <c r="B2330" s="21"/>
      <c r="C2330" s="20"/>
      <c r="D2330" s="22"/>
      <c r="E2330" s="23"/>
      <c r="H2330" s="30" t="s">
        <v>6408</v>
      </c>
      <c r="I2330" s="30" t="s">
        <v>6510</v>
      </c>
      <c r="J2330" s="14">
        <f t="shared" si="37"/>
        <v>1</v>
      </c>
    </row>
    <row r="2331" spans="1:10" x14ac:dyDescent="0.25">
      <c r="A2331" s="20"/>
      <c r="B2331" s="21"/>
      <c r="C2331" s="20"/>
      <c r="D2331" s="22"/>
      <c r="E2331" s="23"/>
      <c r="H2331" s="30" t="s">
        <v>6409</v>
      </c>
      <c r="I2331" s="30" t="s">
        <v>6511</v>
      </c>
      <c r="J2331" s="14">
        <f t="shared" si="37"/>
        <v>1</v>
      </c>
    </row>
    <row r="2332" spans="1:10" x14ac:dyDescent="0.25">
      <c r="A2332" s="20"/>
      <c r="B2332" s="21"/>
      <c r="C2332" s="20"/>
      <c r="D2332" s="22"/>
      <c r="E2332" s="23"/>
      <c r="H2332" s="30" t="s">
        <v>6410</v>
      </c>
      <c r="I2332" s="30" t="s">
        <v>6517</v>
      </c>
      <c r="J2332" s="14">
        <f t="shared" si="37"/>
        <v>1</v>
      </c>
    </row>
    <row r="2333" spans="1:10" x14ac:dyDescent="0.25">
      <c r="A2333" s="20"/>
      <c r="B2333" s="21"/>
      <c r="C2333" s="20"/>
      <c r="D2333" s="22"/>
      <c r="E2333" s="23"/>
      <c r="H2333" s="30" t="s">
        <v>6411</v>
      </c>
      <c r="I2333" s="30" t="s">
        <v>6518</v>
      </c>
      <c r="J2333" s="14">
        <f t="shared" si="37"/>
        <v>1</v>
      </c>
    </row>
    <row r="2334" spans="1:10" x14ac:dyDescent="0.25">
      <c r="A2334" s="20"/>
      <c r="B2334" s="21"/>
      <c r="C2334" s="20"/>
      <c r="D2334" s="22"/>
      <c r="E2334" s="23"/>
      <c r="H2334" s="30" t="s">
        <v>6412</v>
      </c>
      <c r="I2334" s="30" t="s">
        <v>6519</v>
      </c>
      <c r="J2334" s="14">
        <f t="shared" si="37"/>
        <v>1</v>
      </c>
    </row>
    <row r="2335" spans="1:10" x14ac:dyDescent="0.25">
      <c r="A2335" s="20"/>
      <c r="B2335" s="21"/>
      <c r="C2335" s="20"/>
      <c r="D2335" s="22"/>
      <c r="E2335" s="23"/>
      <c r="H2335" s="30" t="s">
        <v>6413</v>
      </c>
      <c r="I2335" s="30" t="s">
        <v>6520</v>
      </c>
      <c r="J2335" s="14">
        <f t="shared" si="37"/>
        <v>1</v>
      </c>
    </row>
    <row r="2336" spans="1:10" x14ac:dyDescent="0.25">
      <c r="A2336" s="20"/>
      <c r="B2336" s="21"/>
      <c r="C2336" s="20"/>
      <c r="D2336" s="22"/>
      <c r="E2336" s="23"/>
      <c r="H2336" s="30" t="s">
        <v>6414</v>
      </c>
      <c r="I2336" s="30" t="s">
        <v>6514</v>
      </c>
      <c r="J2336" s="14">
        <f t="shared" si="37"/>
        <v>1</v>
      </c>
    </row>
    <row r="2337" spans="1:10" x14ac:dyDescent="0.25">
      <c r="A2337" s="20"/>
      <c r="B2337" s="21"/>
      <c r="C2337" s="20"/>
      <c r="D2337" s="22"/>
      <c r="E2337" s="23"/>
      <c r="H2337" s="30" t="s">
        <v>6415</v>
      </c>
      <c r="I2337" s="30" t="s">
        <v>6521</v>
      </c>
      <c r="J2337" s="14">
        <f t="shared" si="37"/>
        <v>1</v>
      </c>
    </row>
    <row r="2338" spans="1:10" x14ac:dyDescent="0.25">
      <c r="A2338" s="20"/>
      <c r="B2338" s="21"/>
      <c r="C2338" s="20"/>
      <c r="D2338" s="22"/>
      <c r="E2338" s="23"/>
      <c r="H2338" s="30" t="s">
        <v>6416</v>
      </c>
      <c r="I2338" s="30" t="s">
        <v>6515</v>
      </c>
      <c r="J2338" s="14">
        <f t="shared" si="37"/>
        <v>1</v>
      </c>
    </row>
    <row r="2339" spans="1:10" x14ac:dyDescent="0.25">
      <c r="A2339" s="20"/>
      <c r="B2339" s="21"/>
      <c r="C2339" s="20"/>
      <c r="D2339" s="22"/>
      <c r="E2339" s="23"/>
      <c r="H2339" s="30" t="s">
        <v>6417</v>
      </c>
      <c r="I2339" s="30" t="s">
        <v>6522</v>
      </c>
      <c r="J2339" s="14">
        <f t="shared" si="37"/>
        <v>1</v>
      </c>
    </row>
    <row r="2340" spans="1:10" x14ac:dyDescent="0.25">
      <c r="A2340" s="20"/>
      <c r="B2340" s="21"/>
      <c r="C2340" s="20"/>
      <c r="D2340" s="22"/>
      <c r="E2340" s="23"/>
      <c r="H2340" s="30" t="s">
        <v>6418</v>
      </c>
      <c r="I2340" s="30" t="s">
        <v>6523</v>
      </c>
      <c r="J2340" s="14">
        <f t="shared" si="37"/>
        <v>1</v>
      </c>
    </row>
    <row r="2341" spans="1:10" x14ac:dyDescent="0.25">
      <c r="A2341" s="20"/>
      <c r="B2341" s="21"/>
      <c r="C2341" s="20"/>
      <c r="D2341" s="22"/>
      <c r="E2341" s="23"/>
      <c r="H2341" s="30" t="s">
        <v>5879</v>
      </c>
      <c r="I2341" s="30" t="s">
        <v>6492</v>
      </c>
      <c r="J2341" s="14">
        <f t="shared" si="37"/>
        <v>1</v>
      </c>
    </row>
    <row r="2342" spans="1:10" x14ac:dyDescent="0.25">
      <c r="A2342" s="20"/>
      <c r="B2342" s="21"/>
      <c r="C2342" s="20"/>
      <c r="D2342" s="22"/>
      <c r="E2342" s="23"/>
      <c r="H2342" s="30" t="s">
        <v>6419</v>
      </c>
      <c r="I2342" s="30" t="s">
        <v>6524</v>
      </c>
      <c r="J2342" s="14">
        <f t="shared" si="37"/>
        <v>1</v>
      </c>
    </row>
    <row r="2343" spans="1:10" x14ac:dyDescent="0.25">
      <c r="A2343" s="20"/>
      <c r="B2343" s="21"/>
      <c r="C2343" s="20"/>
      <c r="D2343" s="22"/>
      <c r="E2343" s="23"/>
      <c r="H2343" s="30" t="s">
        <v>6420</v>
      </c>
      <c r="I2343" s="30" t="s">
        <v>6525</v>
      </c>
      <c r="J2343" s="14">
        <f t="shared" si="37"/>
        <v>1</v>
      </c>
    </row>
    <row r="2344" spans="1:10" x14ac:dyDescent="0.25">
      <c r="A2344" s="20"/>
      <c r="B2344" s="21"/>
      <c r="C2344" s="20"/>
      <c r="D2344" s="22"/>
      <c r="E2344" s="23"/>
      <c r="H2344" s="30" t="s">
        <v>5780</v>
      </c>
      <c r="I2344" s="30" t="s">
        <v>6493</v>
      </c>
      <c r="J2344" s="14">
        <f t="shared" si="37"/>
        <v>1</v>
      </c>
    </row>
    <row r="2345" spans="1:10" x14ac:dyDescent="0.25">
      <c r="A2345" s="20"/>
      <c r="B2345" s="21"/>
      <c r="C2345" s="20"/>
      <c r="D2345" s="22"/>
      <c r="E2345" s="23"/>
      <c r="H2345" s="30" t="s">
        <v>5781</v>
      </c>
      <c r="I2345" s="30" t="s">
        <v>5782</v>
      </c>
      <c r="J2345" s="14">
        <f t="shared" si="37"/>
        <v>1</v>
      </c>
    </row>
    <row r="2346" spans="1:10" x14ac:dyDescent="0.25">
      <c r="A2346" s="20"/>
      <c r="B2346" s="21"/>
      <c r="C2346" s="20"/>
      <c r="D2346" s="22"/>
      <c r="E2346" s="23"/>
      <c r="H2346" s="30" t="s">
        <v>6423</v>
      </c>
      <c r="I2346" s="30" t="s">
        <v>6512</v>
      </c>
      <c r="J2346" s="14">
        <f t="shared" si="37"/>
        <v>1</v>
      </c>
    </row>
    <row r="2347" spans="1:10" x14ac:dyDescent="0.25">
      <c r="A2347" s="20"/>
      <c r="B2347" s="21"/>
      <c r="C2347" s="20"/>
      <c r="D2347" s="22"/>
      <c r="E2347" s="23"/>
      <c r="H2347" s="30" t="s">
        <v>6424</v>
      </c>
      <c r="I2347" s="30" t="s">
        <v>6526</v>
      </c>
      <c r="J2347" s="14">
        <f t="shared" si="37"/>
        <v>1</v>
      </c>
    </row>
    <row r="2348" spans="1:10" x14ac:dyDescent="0.25">
      <c r="A2348" s="20"/>
      <c r="B2348" s="21"/>
      <c r="C2348" s="20"/>
      <c r="D2348" s="22"/>
      <c r="E2348" s="23"/>
      <c r="H2348" s="30" t="s">
        <v>6425</v>
      </c>
      <c r="I2348" s="30" t="s">
        <v>6527</v>
      </c>
      <c r="J2348" s="14">
        <f t="shared" si="37"/>
        <v>1</v>
      </c>
    </row>
    <row r="2349" spans="1:10" x14ac:dyDescent="0.25">
      <c r="A2349" s="20"/>
      <c r="B2349" s="21"/>
      <c r="C2349" s="20"/>
      <c r="D2349" s="22"/>
      <c r="E2349" s="23"/>
      <c r="H2349" s="30" t="s">
        <v>5783</v>
      </c>
      <c r="I2349" s="30" t="s">
        <v>6528</v>
      </c>
      <c r="J2349" s="14">
        <f t="shared" si="37"/>
        <v>1</v>
      </c>
    </row>
    <row r="2350" spans="1:10" x14ac:dyDescent="0.25">
      <c r="A2350" s="20"/>
      <c r="B2350" s="21"/>
      <c r="C2350" s="20"/>
      <c r="D2350" s="22"/>
      <c r="E2350" s="23"/>
      <c r="H2350" s="30" t="s">
        <v>5784</v>
      </c>
      <c r="I2350" s="30" t="s">
        <v>6529</v>
      </c>
      <c r="J2350" s="14">
        <f t="shared" si="37"/>
        <v>1</v>
      </c>
    </row>
    <row r="2351" spans="1:10" x14ac:dyDescent="0.25">
      <c r="A2351" s="20"/>
      <c r="B2351" s="21"/>
      <c r="C2351" s="20"/>
      <c r="D2351" s="22"/>
      <c r="E2351" s="23"/>
      <c r="H2351" s="30" t="s">
        <v>5785</v>
      </c>
      <c r="I2351" s="30" t="s">
        <v>6530</v>
      </c>
      <c r="J2351" s="14">
        <f t="shared" si="37"/>
        <v>1</v>
      </c>
    </row>
    <row r="2352" spans="1:10" x14ac:dyDescent="0.25">
      <c r="A2352" s="20"/>
      <c r="B2352" s="21"/>
      <c r="C2352" s="20"/>
      <c r="D2352" s="22"/>
      <c r="E2352" s="23"/>
      <c r="H2352" s="30" t="s">
        <v>5786</v>
      </c>
      <c r="I2352" s="30" t="s">
        <v>6494</v>
      </c>
      <c r="J2352" s="14">
        <f t="shared" si="37"/>
        <v>1</v>
      </c>
    </row>
    <row r="2353" spans="1:11" x14ac:dyDescent="0.25">
      <c r="A2353" s="20"/>
      <c r="B2353" s="21"/>
      <c r="C2353" s="20"/>
      <c r="D2353" s="22"/>
      <c r="E2353" s="23"/>
      <c r="H2353" s="30" t="s">
        <v>5787</v>
      </c>
      <c r="I2353" s="30" t="s">
        <v>6495</v>
      </c>
      <c r="J2353" s="14">
        <f t="shared" si="37"/>
        <v>1</v>
      </c>
    </row>
    <row r="2354" spans="1:11" x14ac:dyDescent="0.25">
      <c r="A2354" s="20"/>
      <c r="B2354" s="21"/>
      <c r="C2354" s="20"/>
      <c r="D2354" s="22"/>
      <c r="E2354" s="23"/>
      <c r="H2354" s="30" t="s">
        <v>5788</v>
      </c>
      <c r="I2354" s="30" t="s">
        <v>6496</v>
      </c>
      <c r="J2354" s="14">
        <f t="shared" si="37"/>
        <v>1</v>
      </c>
    </row>
    <row r="2355" spans="1:11" x14ac:dyDescent="0.25">
      <c r="A2355" s="25" t="s">
        <v>5168</v>
      </c>
      <c r="B2355" s="26">
        <v>8003010</v>
      </c>
      <c r="C2355" s="25" t="s">
        <v>5169</v>
      </c>
      <c r="D2355" s="38" t="s">
        <v>24</v>
      </c>
      <c r="E2355" s="39">
        <v>4</v>
      </c>
      <c r="J2355" s="14" t="str">
        <f t="shared" si="37"/>
        <v/>
      </c>
      <c r="K2355" s="43"/>
    </row>
    <row r="2356" spans="1:11" x14ac:dyDescent="0.25">
      <c r="A2356" s="25" t="s">
        <v>5170</v>
      </c>
      <c r="B2356" s="26" t="s">
        <v>5171</v>
      </c>
      <c r="C2356" s="25" t="s">
        <v>5172</v>
      </c>
      <c r="D2356" s="38" t="s">
        <v>24</v>
      </c>
      <c r="E2356" s="39">
        <v>4</v>
      </c>
      <c r="J2356" s="14" t="str">
        <f t="shared" si="37"/>
        <v/>
      </c>
      <c r="K2356" s="43"/>
    </row>
    <row r="2357" spans="1:11" x14ac:dyDescent="0.25">
      <c r="A2357" s="25" t="s">
        <v>5173</v>
      </c>
      <c r="B2357" s="26" t="s">
        <v>5174</v>
      </c>
      <c r="C2357" s="25" t="s">
        <v>5175</v>
      </c>
      <c r="D2357" s="38" t="s">
        <v>24</v>
      </c>
      <c r="E2357" s="39">
        <v>4</v>
      </c>
      <c r="J2357" s="14" t="str">
        <f t="shared" si="37"/>
        <v/>
      </c>
    </row>
    <row r="2358" spans="1:11" x14ac:dyDescent="0.25">
      <c r="A2358" s="25" t="s">
        <v>5176</v>
      </c>
      <c r="B2358" s="26" t="s">
        <v>5177</v>
      </c>
      <c r="C2358" s="25" t="s">
        <v>5178</v>
      </c>
      <c r="D2358" s="38" t="s">
        <v>24</v>
      </c>
      <c r="E2358" s="39">
        <v>4</v>
      </c>
      <c r="J2358" s="14" t="str">
        <f t="shared" si="37"/>
        <v/>
      </c>
    </row>
    <row r="2359" spans="1:11" x14ac:dyDescent="0.25">
      <c r="A2359" s="25" t="s">
        <v>5179</v>
      </c>
      <c r="B2359" s="26" t="s">
        <v>5180</v>
      </c>
      <c r="C2359" s="25" t="s">
        <v>5181</v>
      </c>
      <c r="D2359" s="38" t="s">
        <v>24</v>
      </c>
      <c r="E2359" s="39">
        <v>4</v>
      </c>
      <c r="J2359" s="14" t="str">
        <f t="shared" si="37"/>
        <v/>
      </c>
      <c r="K2359" s="43"/>
    </row>
    <row r="2360" spans="1:11" x14ac:dyDescent="0.25">
      <c r="A2360" s="25" t="s">
        <v>5182</v>
      </c>
      <c r="B2360" s="26" t="s">
        <v>5183</v>
      </c>
      <c r="C2360" s="25" t="s">
        <v>5184</v>
      </c>
      <c r="D2360" s="38" t="s">
        <v>24</v>
      </c>
      <c r="E2360" s="39">
        <v>4</v>
      </c>
      <c r="J2360" s="14" t="str">
        <f t="shared" si="37"/>
        <v/>
      </c>
      <c r="K2360" s="43"/>
    </row>
    <row r="2361" spans="1:11" x14ac:dyDescent="0.25">
      <c r="A2361" s="25" t="s">
        <v>5185</v>
      </c>
      <c r="B2361" s="26" t="s">
        <v>5186</v>
      </c>
      <c r="C2361" s="25" t="s">
        <v>5187</v>
      </c>
      <c r="D2361" s="38" t="s">
        <v>24</v>
      </c>
      <c r="E2361" s="39">
        <v>4</v>
      </c>
      <c r="J2361" s="14" t="str">
        <f t="shared" si="37"/>
        <v/>
      </c>
      <c r="K2361" s="43"/>
    </row>
    <row r="2362" spans="1:11" x14ac:dyDescent="0.25">
      <c r="A2362" s="25" t="s">
        <v>5188</v>
      </c>
      <c r="B2362" s="26" t="s">
        <v>5189</v>
      </c>
      <c r="C2362" s="25" t="s">
        <v>5190</v>
      </c>
      <c r="D2362" s="38" t="s">
        <v>24</v>
      </c>
      <c r="E2362" s="39">
        <v>4</v>
      </c>
      <c r="J2362" s="14" t="str">
        <f t="shared" si="37"/>
        <v/>
      </c>
      <c r="K2362" s="43"/>
    </row>
    <row r="2363" spans="1:11" x14ac:dyDescent="0.25">
      <c r="A2363" s="25" t="s">
        <v>5191</v>
      </c>
      <c r="B2363" s="26" t="s">
        <v>5192</v>
      </c>
      <c r="C2363" s="25" t="s">
        <v>5193</v>
      </c>
      <c r="D2363" s="38" t="s">
        <v>24</v>
      </c>
      <c r="E2363" s="39">
        <v>4</v>
      </c>
      <c r="J2363" s="14" t="str">
        <f t="shared" si="37"/>
        <v/>
      </c>
    </row>
    <row r="2364" spans="1:11" x14ac:dyDescent="0.25">
      <c r="A2364" s="25" t="s">
        <v>5194</v>
      </c>
      <c r="B2364" s="26" t="s">
        <v>5195</v>
      </c>
      <c r="C2364" s="25" t="s">
        <v>5196</v>
      </c>
      <c r="D2364" s="38" t="s">
        <v>24</v>
      </c>
      <c r="E2364" s="39">
        <v>4</v>
      </c>
      <c r="G2364" s="62" t="s">
        <v>2</v>
      </c>
      <c r="J2364" s="14" t="str">
        <f t="shared" si="37"/>
        <v/>
      </c>
    </row>
    <row r="2365" spans="1:11" x14ac:dyDescent="0.25">
      <c r="A2365" s="25" t="s">
        <v>5197</v>
      </c>
      <c r="B2365" s="26" t="s">
        <v>5198</v>
      </c>
      <c r="C2365" s="25" t="s">
        <v>5199</v>
      </c>
      <c r="D2365" s="38" t="s">
        <v>24</v>
      </c>
      <c r="E2365" s="39">
        <v>4</v>
      </c>
      <c r="G2365" s="62" t="s">
        <v>2</v>
      </c>
      <c r="J2365" s="14" t="str">
        <f t="shared" si="37"/>
        <v/>
      </c>
    </row>
    <row r="2366" spans="1:11" x14ac:dyDescent="0.25">
      <c r="A2366" s="25" t="s">
        <v>5200</v>
      </c>
      <c r="B2366" s="26" t="s">
        <v>5201</v>
      </c>
      <c r="C2366" s="25" t="s">
        <v>5134</v>
      </c>
      <c r="D2366" s="38" t="s">
        <v>24</v>
      </c>
      <c r="E2366" s="39">
        <v>4</v>
      </c>
      <c r="J2366" s="14" t="str">
        <f t="shared" si="37"/>
        <v/>
      </c>
    </row>
    <row r="2367" spans="1:11" x14ac:dyDescent="0.25">
      <c r="A2367" s="20" t="s">
        <v>5202</v>
      </c>
      <c r="B2367" s="21" t="s">
        <v>5203</v>
      </c>
      <c r="C2367" s="20" t="s">
        <v>5204</v>
      </c>
      <c r="D2367" s="22" t="s">
        <v>24</v>
      </c>
      <c r="E2367" s="23">
        <v>3</v>
      </c>
      <c r="J2367" s="14" t="str">
        <f t="shared" si="37"/>
        <v/>
      </c>
    </row>
    <row r="2368" spans="1:11" x14ac:dyDescent="0.25">
      <c r="A2368" s="25" t="s">
        <v>5205</v>
      </c>
      <c r="B2368" s="26" t="s">
        <v>5206</v>
      </c>
      <c r="C2368" s="27" t="s">
        <v>5207</v>
      </c>
      <c r="D2368" s="28" t="s">
        <v>24</v>
      </c>
      <c r="E2368" s="29">
        <v>4</v>
      </c>
      <c r="G2368" s="62" t="s">
        <v>5208</v>
      </c>
      <c r="J2368" s="14" t="str">
        <f t="shared" si="37"/>
        <v/>
      </c>
    </row>
    <row r="2369" spans="1:11" x14ac:dyDescent="0.25">
      <c r="A2369" s="25" t="s">
        <v>5209</v>
      </c>
      <c r="B2369" s="26" t="s">
        <v>5210</v>
      </c>
      <c r="C2369" s="25" t="s">
        <v>5211</v>
      </c>
      <c r="D2369" s="38" t="s">
        <v>24</v>
      </c>
      <c r="E2369" s="39">
        <v>4</v>
      </c>
      <c r="J2369" s="14" t="str">
        <f t="shared" si="37"/>
        <v/>
      </c>
    </row>
    <row r="2370" spans="1:11" x14ac:dyDescent="0.25">
      <c r="A2370" s="25" t="s">
        <v>5212</v>
      </c>
      <c r="B2370" s="26" t="s">
        <v>5213</v>
      </c>
      <c r="C2370" s="25" t="s">
        <v>5214</v>
      </c>
      <c r="D2370" s="38" t="s">
        <v>24</v>
      </c>
      <c r="E2370" s="39">
        <v>4</v>
      </c>
      <c r="J2370" s="14" t="str">
        <f t="shared" si="37"/>
        <v/>
      </c>
    </row>
    <row r="2371" spans="1:11" x14ac:dyDescent="0.25">
      <c r="A2371" s="25" t="s">
        <v>5215</v>
      </c>
      <c r="B2371" s="26" t="s">
        <v>5216</v>
      </c>
      <c r="C2371" s="25" t="s">
        <v>5204</v>
      </c>
      <c r="D2371" s="38" t="s">
        <v>24</v>
      </c>
      <c r="E2371" s="39">
        <v>4</v>
      </c>
      <c r="J2371" s="14" t="str">
        <f t="shared" si="37"/>
        <v/>
      </c>
    </row>
    <row r="2372" spans="1:11" x14ac:dyDescent="0.25">
      <c r="A2372" s="25" t="s">
        <v>5217</v>
      </c>
      <c r="B2372" s="26" t="s">
        <v>5218</v>
      </c>
      <c r="C2372" s="25" t="s">
        <v>5134</v>
      </c>
      <c r="D2372" s="38" t="s">
        <v>24</v>
      </c>
      <c r="E2372" s="39">
        <v>4</v>
      </c>
      <c r="J2372" s="14" t="str">
        <f t="shared" si="37"/>
        <v/>
      </c>
    </row>
    <row r="2373" spans="1:11" x14ac:dyDescent="0.25">
      <c r="A2373" s="20" t="s">
        <v>5219</v>
      </c>
      <c r="B2373" s="21" t="s">
        <v>5220</v>
      </c>
      <c r="C2373" s="20" t="s">
        <v>5221</v>
      </c>
      <c r="D2373" s="22" t="s">
        <v>24</v>
      </c>
      <c r="E2373" s="23">
        <v>3</v>
      </c>
      <c r="J2373" s="14" t="str">
        <f t="shared" si="37"/>
        <v/>
      </c>
    </row>
    <row r="2374" spans="1:11" x14ac:dyDescent="0.25">
      <c r="A2374" s="25" t="s">
        <v>5222</v>
      </c>
      <c r="B2374" s="26" t="s">
        <v>5223</v>
      </c>
      <c r="C2374" s="25" t="s">
        <v>5221</v>
      </c>
      <c r="D2374" s="38" t="s">
        <v>24</v>
      </c>
      <c r="E2374" s="39">
        <v>4</v>
      </c>
      <c r="J2374" s="14" t="str">
        <f t="shared" si="37"/>
        <v/>
      </c>
    </row>
    <row r="2375" spans="1:11" x14ac:dyDescent="0.25">
      <c r="A2375" s="20" t="s">
        <v>5224</v>
      </c>
      <c r="B2375" s="21" t="s">
        <v>5225</v>
      </c>
      <c r="C2375" s="20" t="s">
        <v>5226</v>
      </c>
      <c r="D2375" s="22" t="s">
        <v>10</v>
      </c>
      <c r="E2375" s="23">
        <v>3</v>
      </c>
      <c r="G2375" s="62" t="s">
        <v>10</v>
      </c>
      <c r="J2375" s="14" t="str">
        <f t="shared" si="37"/>
        <v/>
      </c>
    </row>
    <row r="2376" spans="1:11" x14ac:dyDescent="0.25">
      <c r="A2376" s="25" t="s">
        <v>5227</v>
      </c>
      <c r="B2376" s="26" t="s">
        <v>5228</v>
      </c>
      <c r="C2376" s="25" t="s">
        <v>5229</v>
      </c>
      <c r="D2376" s="38" t="s">
        <v>10</v>
      </c>
      <c r="E2376" s="39">
        <v>4</v>
      </c>
      <c r="J2376" s="14" t="str">
        <f t="shared" si="37"/>
        <v/>
      </c>
    </row>
    <row r="2377" spans="1:11" x14ac:dyDescent="0.25">
      <c r="A2377" s="25" t="s">
        <v>5230</v>
      </c>
      <c r="B2377" s="26" t="s">
        <v>5231</v>
      </c>
      <c r="C2377" s="25" t="s">
        <v>5232</v>
      </c>
      <c r="D2377" s="38" t="s">
        <v>10</v>
      </c>
      <c r="E2377" s="39">
        <v>4</v>
      </c>
      <c r="J2377" s="14" t="str">
        <f t="shared" si="37"/>
        <v/>
      </c>
    </row>
    <row r="2378" spans="1:11" ht="16.5" thickBot="1" x14ac:dyDescent="0.3">
      <c r="A2378" s="25" t="s">
        <v>5233</v>
      </c>
      <c r="B2378" s="26" t="s">
        <v>5234</v>
      </c>
      <c r="C2378" s="27" t="s">
        <v>5235</v>
      </c>
      <c r="D2378" s="28" t="s">
        <v>10</v>
      </c>
      <c r="E2378" s="29">
        <v>4</v>
      </c>
      <c r="J2378" s="14" t="str">
        <f t="shared" ref="J2378:J2441" si="38">IF(COUNTIF(H:H,H2378)=0,"",COUNTIF(H:H,H2378))</f>
        <v/>
      </c>
      <c r="K2378" s="14">
        <f>COUNTIF(J2291:J2378,1)</f>
        <v>36</v>
      </c>
    </row>
    <row r="2379" spans="1:11" ht="17.25" thickTop="1" thickBot="1" x14ac:dyDescent="0.3">
      <c r="A2379" s="12" t="s">
        <v>5236</v>
      </c>
      <c r="B2379" s="13">
        <v>8100000</v>
      </c>
      <c r="C2379" s="17" t="s">
        <v>5237</v>
      </c>
      <c r="D2379" s="18" t="s">
        <v>10</v>
      </c>
      <c r="E2379" s="19">
        <v>2</v>
      </c>
      <c r="J2379" s="14" t="str">
        <f t="shared" si="38"/>
        <v/>
      </c>
    </row>
    <row r="2380" spans="1:11" ht="16.5" thickTop="1" x14ac:dyDescent="0.25">
      <c r="A2380" s="20" t="s">
        <v>5238</v>
      </c>
      <c r="B2380" s="21" t="s">
        <v>5239</v>
      </c>
      <c r="C2380" s="20" t="s">
        <v>5240</v>
      </c>
      <c r="D2380" s="22" t="s">
        <v>10</v>
      </c>
      <c r="E2380" s="23">
        <v>3</v>
      </c>
      <c r="J2380" s="14" t="str">
        <f t="shared" si="38"/>
        <v/>
      </c>
    </row>
    <row r="2381" spans="1:11" x14ac:dyDescent="0.25">
      <c r="A2381" s="25" t="s">
        <v>5241</v>
      </c>
      <c r="B2381" s="26" t="s">
        <v>5242</v>
      </c>
      <c r="C2381" s="25" t="s">
        <v>5240</v>
      </c>
      <c r="D2381" s="38" t="s">
        <v>10</v>
      </c>
      <c r="E2381" s="39">
        <v>4</v>
      </c>
      <c r="J2381" s="14" t="str">
        <f t="shared" si="38"/>
        <v/>
      </c>
    </row>
    <row r="2382" spans="1:11" x14ac:dyDescent="0.25">
      <c r="A2382" s="20" t="s">
        <v>5243</v>
      </c>
      <c r="B2382" s="21" t="s">
        <v>5244</v>
      </c>
      <c r="C2382" s="20" t="s">
        <v>5245</v>
      </c>
      <c r="D2382" s="22" t="s">
        <v>10</v>
      </c>
      <c r="E2382" s="23">
        <v>3</v>
      </c>
      <c r="J2382" s="14" t="str">
        <f t="shared" si="38"/>
        <v/>
      </c>
    </row>
    <row r="2383" spans="1:11" x14ac:dyDescent="0.25">
      <c r="A2383" s="25" t="s">
        <v>5246</v>
      </c>
      <c r="B2383" s="26" t="s">
        <v>5247</v>
      </c>
      <c r="C2383" s="25" t="s">
        <v>5245</v>
      </c>
      <c r="D2383" s="38" t="s">
        <v>10</v>
      </c>
      <c r="E2383" s="39">
        <v>4</v>
      </c>
      <c r="J2383" s="14" t="str">
        <f t="shared" si="38"/>
        <v/>
      </c>
    </row>
    <row r="2384" spans="1:11" x14ac:dyDescent="0.25">
      <c r="A2384" s="25"/>
      <c r="B2384" s="26"/>
      <c r="C2384" s="25"/>
      <c r="D2384" s="38"/>
      <c r="E2384" s="39"/>
      <c r="H2384" s="30" t="s">
        <v>6421</v>
      </c>
      <c r="I2384" s="30" t="s">
        <v>6117</v>
      </c>
      <c r="J2384" s="14">
        <f t="shared" si="38"/>
        <v>1</v>
      </c>
    </row>
    <row r="2385" spans="1:11" x14ac:dyDescent="0.25">
      <c r="A2385" s="25"/>
      <c r="B2385" s="26"/>
      <c r="C2385" s="25"/>
      <c r="D2385" s="38"/>
      <c r="E2385" s="39"/>
      <c r="H2385" s="30" t="s">
        <v>6422</v>
      </c>
      <c r="I2385" s="30" t="s">
        <v>6118</v>
      </c>
      <c r="J2385" s="14">
        <f t="shared" si="38"/>
        <v>1</v>
      </c>
    </row>
    <row r="2386" spans="1:11" x14ac:dyDescent="0.25">
      <c r="A2386" s="25"/>
      <c r="B2386" s="26"/>
      <c r="C2386" s="25"/>
      <c r="D2386" s="38"/>
      <c r="E2386" s="39"/>
      <c r="H2386" s="30" t="s">
        <v>6426</v>
      </c>
      <c r="I2386" s="30" t="s">
        <v>6119</v>
      </c>
      <c r="J2386" s="14">
        <f t="shared" si="38"/>
        <v>1</v>
      </c>
    </row>
    <row r="2387" spans="1:11" x14ac:dyDescent="0.25">
      <c r="A2387" s="25"/>
      <c r="B2387" s="26"/>
      <c r="C2387" s="25"/>
      <c r="D2387" s="38"/>
      <c r="E2387" s="39"/>
      <c r="H2387" s="30" t="s">
        <v>6427</v>
      </c>
      <c r="I2387" s="30" t="s">
        <v>6118</v>
      </c>
      <c r="J2387" s="14">
        <f t="shared" si="38"/>
        <v>1</v>
      </c>
    </row>
    <row r="2388" spans="1:11" x14ac:dyDescent="0.25">
      <c r="A2388" s="20" t="s">
        <v>5248</v>
      </c>
      <c r="B2388" s="21" t="s">
        <v>5249</v>
      </c>
      <c r="C2388" s="20" t="s">
        <v>5250</v>
      </c>
      <c r="D2388" s="22" t="s">
        <v>10</v>
      </c>
      <c r="E2388" s="23">
        <v>3</v>
      </c>
      <c r="J2388" s="14" t="str">
        <f t="shared" si="38"/>
        <v/>
      </c>
    </row>
    <row r="2389" spans="1:11" x14ac:dyDescent="0.25">
      <c r="A2389" s="25" t="s">
        <v>5251</v>
      </c>
      <c r="B2389" s="26" t="s">
        <v>5252</v>
      </c>
      <c r="C2389" s="27" t="s">
        <v>5250</v>
      </c>
      <c r="D2389" s="28" t="s">
        <v>10</v>
      </c>
      <c r="E2389" s="29">
        <v>4</v>
      </c>
      <c r="J2389" s="14" t="str">
        <f t="shared" si="38"/>
        <v/>
      </c>
    </row>
    <row r="2390" spans="1:11" x14ac:dyDescent="0.25">
      <c r="A2390" s="20" t="s">
        <v>5253</v>
      </c>
      <c r="B2390" s="21" t="s">
        <v>5254</v>
      </c>
      <c r="C2390" s="20" t="s">
        <v>5255</v>
      </c>
      <c r="D2390" s="22" t="s">
        <v>24</v>
      </c>
      <c r="E2390" s="23">
        <v>3</v>
      </c>
      <c r="J2390" s="14" t="str">
        <f t="shared" si="38"/>
        <v/>
      </c>
    </row>
    <row r="2391" spans="1:11" x14ac:dyDescent="0.25">
      <c r="A2391" s="25" t="s">
        <v>5256</v>
      </c>
      <c r="B2391" s="26" t="s">
        <v>5257</v>
      </c>
      <c r="C2391" s="25" t="s">
        <v>5258</v>
      </c>
      <c r="D2391" s="38" t="s">
        <v>24</v>
      </c>
      <c r="E2391" s="39">
        <v>4</v>
      </c>
      <c r="J2391" s="14" t="str">
        <f t="shared" si="38"/>
        <v/>
      </c>
    </row>
    <row r="2392" spans="1:11" ht="16.5" thickBot="1" x14ac:dyDescent="0.3">
      <c r="A2392" s="25" t="s">
        <v>5259</v>
      </c>
      <c r="B2392" s="26" t="s">
        <v>5260</v>
      </c>
      <c r="C2392" s="25" t="s">
        <v>5261</v>
      </c>
      <c r="D2392" s="38" t="s">
        <v>24</v>
      </c>
      <c r="E2392" s="39">
        <v>4</v>
      </c>
      <c r="J2392" s="14" t="str">
        <f t="shared" si="38"/>
        <v/>
      </c>
      <c r="K2392" s="14">
        <f>COUNTIF(J2380:J2392,1)</f>
        <v>4</v>
      </c>
    </row>
    <row r="2393" spans="1:11" ht="17.25" thickTop="1" thickBot="1" x14ac:dyDescent="0.3">
      <c r="A2393" s="12" t="s">
        <v>5262</v>
      </c>
      <c r="B2393" s="13">
        <v>8200000</v>
      </c>
      <c r="C2393" s="17" t="s">
        <v>5263</v>
      </c>
      <c r="D2393" s="18" t="s">
        <v>24</v>
      </c>
      <c r="E2393" s="19">
        <v>2</v>
      </c>
      <c r="J2393" s="14" t="str">
        <f t="shared" si="38"/>
        <v/>
      </c>
    </row>
    <row r="2394" spans="1:11" ht="16.5" thickTop="1" x14ac:dyDescent="0.25">
      <c r="A2394" s="20" t="s">
        <v>5264</v>
      </c>
      <c r="B2394" s="21" t="s">
        <v>5265</v>
      </c>
      <c r="C2394" s="20" t="s">
        <v>5266</v>
      </c>
      <c r="D2394" s="22" t="s">
        <v>24</v>
      </c>
      <c r="E2394" s="23">
        <v>3</v>
      </c>
      <c r="J2394" s="14" t="str">
        <f t="shared" si="38"/>
        <v/>
      </c>
    </row>
    <row r="2395" spans="1:11" x14ac:dyDescent="0.25">
      <c r="A2395" s="25" t="s">
        <v>5267</v>
      </c>
      <c r="B2395" s="26" t="s">
        <v>5268</v>
      </c>
      <c r="C2395" s="27" t="s">
        <v>5266</v>
      </c>
      <c r="D2395" s="28" t="s">
        <v>24</v>
      </c>
      <c r="E2395" s="29">
        <v>4</v>
      </c>
      <c r="J2395" s="14" t="str">
        <f t="shared" si="38"/>
        <v/>
      </c>
    </row>
    <row r="2396" spans="1:11" x14ac:dyDescent="0.25">
      <c r="A2396" s="20" t="s">
        <v>5269</v>
      </c>
      <c r="B2396" s="21" t="s">
        <v>5270</v>
      </c>
      <c r="C2396" s="20" t="s">
        <v>5271</v>
      </c>
      <c r="D2396" s="22" t="s">
        <v>24</v>
      </c>
      <c r="E2396" s="23">
        <v>3</v>
      </c>
      <c r="J2396" s="14" t="str">
        <f t="shared" si="38"/>
        <v/>
      </c>
    </row>
    <row r="2397" spans="1:11" x14ac:dyDescent="0.25">
      <c r="A2397" s="25" t="s">
        <v>5272</v>
      </c>
      <c r="B2397" s="26" t="s">
        <v>5273</v>
      </c>
      <c r="C2397" s="25" t="s">
        <v>5271</v>
      </c>
      <c r="D2397" s="38" t="s">
        <v>24</v>
      </c>
      <c r="E2397" s="39">
        <v>4</v>
      </c>
      <c r="J2397" s="14" t="str">
        <f t="shared" si="38"/>
        <v/>
      </c>
    </row>
    <row r="2398" spans="1:11" x14ac:dyDescent="0.25">
      <c r="A2398" s="20" t="s">
        <v>5274</v>
      </c>
      <c r="B2398" s="21" t="s">
        <v>5275</v>
      </c>
      <c r="C2398" s="20" t="s">
        <v>5276</v>
      </c>
      <c r="D2398" s="22" t="s">
        <v>24</v>
      </c>
      <c r="E2398" s="23">
        <v>3</v>
      </c>
      <c r="J2398" s="14" t="str">
        <f t="shared" si="38"/>
        <v/>
      </c>
    </row>
    <row r="2399" spans="1:11" x14ac:dyDescent="0.25">
      <c r="A2399" s="25" t="s">
        <v>5277</v>
      </c>
      <c r="B2399" s="26" t="s">
        <v>5278</v>
      </c>
      <c r="C2399" s="25" t="s">
        <v>5279</v>
      </c>
      <c r="D2399" s="38" t="s">
        <v>24</v>
      </c>
      <c r="E2399" s="39">
        <v>4</v>
      </c>
      <c r="J2399" s="14" t="str">
        <f t="shared" si="38"/>
        <v/>
      </c>
    </row>
    <row r="2400" spans="1:11" x14ac:dyDescent="0.25">
      <c r="A2400" s="25" t="s">
        <v>5280</v>
      </c>
      <c r="B2400" s="26" t="s">
        <v>5281</v>
      </c>
      <c r="C2400" s="25" t="s">
        <v>5282</v>
      </c>
      <c r="D2400" s="38" t="s">
        <v>24</v>
      </c>
      <c r="E2400" s="39">
        <v>4</v>
      </c>
      <c r="H2400" s="42"/>
      <c r="I2400" s="43"/>
      <c r="J2400" s="14" t="str">
        <f t="shared" si="38"/>
        <v/>
      </c>
      <c r="K2400" s="43"/>
    </row>
    <row r="2401" spans="1:10" x14ac:dyDescent="0.25">
      <c r="A2401" s="25" t="s">
        <v>5283</v>
      </c>
      <c r="B2401" s="26" t="s">
        <v>5284</v>
      </c>
      <c r="C2401" s="25" t="s">
        <v>5285</v>
      </c>
      <c r="D2401" s="38" t="s">
        <v>24</v>
      </c>
      <c r="E2401" s="39">
        <v>4</v>
      </c>
      <c r="J2401" s="14" t="str">
        <f t="shared" si="38"/>
        <v/>
      </c>
    </row>
    <row r="2402" spans="1:10" x14ac:dyDescent="0.25">
      <c r="A2402" s="25" t="s">
        <v>5286</v>
      </c>
      <c r="B2402" s="26" t="s">
        <v>5287</v>
      </c>
      <c r="C2402" s="25" t="s">
        <v>5288</v>
      </c>
      <c r="D2402" s="38" t="s">
        <v>24</v>
      </c>
      <c r="E2402" s="39">
        <v>4</v>
      </c>
      <c r="J2402" s="14" t="str">
        <f t="shared" si="38"/>
        <v/>
      </c>
    </row>
    <row r="2403" spans="1:10" x14ac:dyDescent="0.25">
      <c r="A2403" s="25" t="s">
        <v>5289</v>
      </c>
      <c r="B2403" s="26" t="s">
        <v>5290</v>
      </c>
      <c r="C2403" s="25" t="s">
        <v>5291</v>
      </c>
      <c r="D2403" s="38" t="s">
        <v>24</v>
      </c>
      <c r="E2403" s="39">
        <v>4</v>
      </c>
      <c r="J2403" s="14" t="str">
        <f t="shared" si="38"/>
        <v/>
      </c>
    </row>
    <row r="2404" spans="1:10" x14ac:dyDescent="0.25">
      <c r="A2404" s="25" t="s">
        <v>5292</v>
      </c>
      <c r="B2404" s="26" t="s">
        <v>5293</v>
      </c>
      <c r="C2404" s="27" t="s">
        <v>5294</v>
      </c>
      <c r="D2404" s="28" t="s">
        <v>24</v>
      </c>
      <c r="E2404" s="29">
        <v>4</v>
      </c>
      <c r="J2404" s="14" t="str">
        <f t="shared" si="38"/>
        <v/>
      </c>
    </row>
    <row r="2405" spans="1:10" x14ac:dyDescent="0.25">
      <c r="A2405" s="25" t="s">
        <v>5295</v>
      </c>
      <c r="B2405" s="26" t="s">
        <v>5296</v>
      </c>
      <c r="C2405" s="25" t="s">
        <v>5297</v>
      </c>
      <c r="D2405" s="38" t="s">
        <v>24</v>
      </c>
      <c r="E2405" s="39">
        <v>4</v>
      </c>
      <c r="J2405" s="14" t="str">
        <f t="shared" si="38"/>
        <v/>
      </c>
    </row>
    <row r="2406" spans="1:10" x14ac:dyDescent="0.25">
      <c r="A2406" s="25" t="s">
        <v>5298</v>
      </c>
      <c r="B2406" s="26" t="s">
        <v>5299</v>
      </c>
      <c r="C2406" s="25" t="s">
        <v>5300</v>
      </c>
      <c r="D2406" s="38" t="s">
        <v>24</v>
      </c>
      <c r="E2406" s="39">
        <v>4</v>
      </c>
      <c r="J2406" s="14" t="str">
        <f t="shared" si="38"/>
        <v/>
      </c>
    </row>
    <row r="2407" spans="1:10" x14ac:dyDescent="0.25">
      <c r="A2407" s="20" t="s">
        <v>5301</v>
      </c>
      <c r="B2407" s="21" t="s">
        <v>5302</v>
      </c>
      <c r="C2407" s="20" t="s">
        <v>5303</v>
      </c>
      <c r="D2407" s="22" t="s">
        <v>24</v>
      </c>
      <c r="E2407" s="23">
        <v>3</v>
      </c>
      <c r="J2407" s="14" t="str">
        <f t="shared" si="38"/>
        <v/>
      </c>
    </row>
    <row r="2408" spans="1:10" x14ac:dyDescent="0.25">
      <c r="A2408" s="25" t="s">
        <v>5304</v>
      </c>
      <c r="B2408" s="26" t="s">
        <v>5305</v>
      </c>
      <c r="C2408" s="25" t="s">
        <v>5279</v>
      </c>
      <c r="D2408" s="38" t="s">
        <v>24</v>
      </c>
      <c r="E2408" s="39">
        <v>4</v>
      </c>
      <c r="J2408" s="14" t="str">
        <f t="shared" si="38"/>
        <v/>
      </c>
    </row>
    <row r="2409" spans="1:10" x14ac:dyDescent="0.25">
      <c r="A2409" s="25" t="s">
        <v>5306</v>
      </c>
      <c r="B2409" s="26" t="s">
        <v>5307</v>
      </c>
      <c r="C2409" s="25" t="s">
        <v>5282</v>
      </c>
      <c r="D2409" s="38" t="s">
        <v>24</v>
      </c>
      <c r="E2409" s="39">
        <v>4</v>
      </c>
      <c r="J2409" s="14" t="str">
        <f t="shared" si="38"/>
        <v/>
      </c>
    </row>
    <row r="2410" spans="1:10" x14ac:dyDescent="0.25">
      <c r="A2410" s="25" t="s">
        <v>5308</v>
      </c>
      <c r="B2410" s="26" t="s">
        <v>5309</v>
      </c>
      <c r="C2410" s="25" t="s">
        <v>5285</v>
      </c>
      <c r="D2410" s="38" t="s">
        <v>24</v>
      </c>
      <c r="E2410" s="39">
        <v>4</v>
      </c>
      <c r="J2410" s="14" t="str">
        <f t="shared" si="38"/>
        <v/>
      </c>
    </row>
    <row r="2411" spans="1:10" x14ac:dyDescent="0.25">
      <c r="A2411" s="25" t="s">
        <v>5310</v>
      </c>
      <c r="B2411" s="26" t="s">
        <v>5311</v>
      </c>
      <c r="C2411" s="25" t="s">
        <v>5288</v>
      </c>
      <c r="D2411" s="38" t="s">
        <v>24</v>
      </c>
      <c r="E2411" s="39">
        <v>4</v>
      </c>
      <c r="J2411" s="14" t="str">
        <f t="shared" si="38"/>
        <v/>
      </c>
    </row>
    <row r="2412" spans="1:10" x14ac:dyDescent="0.25">
      <c r="A2412" s="25" t="s">
        <v>5312</v>
      </c>
      <c r="B2412" s="26" t="s">
        <v>5313</v>
      </c>
      <c r="C2412" s="25" t="s">
        <v>5291</v>
      </c>
      <c r="D2412" s="38" t="s">
        <v>24</v>
      </c>
      <c r="E2412" s="39">
        <v>4</v>
      </c>
      <c r="J2412" s="14" t="str">
        <f t="shared" si="38"/>
        <v/>
      </c>
    </row>
    <row r="2413" spans="1:10" x14ac:dyDescent="0.25">
      <c r="A2413" s="25" t="s">
        <v>5314</v>
      </c>
      <c r="B2413" s="26" t="s">
        <v>5315</v>
      </c>
      <c r="C2413" s="25" t="s">
        <v>5294</v>
      </c>
      <c r="D2413" s="38" t="s">
        <v>24</v>
      </c>
      <c r="E2413" s="39">
        <v>4</v>
      </c>
      <c r="J2413" s="14" t="str">
        <f t="shared" si="38"/>
        <v/>
      </c>
    </row>
    <row r="2414" spans="1:10" x14ac:dyDescent="0.25">
      <c r="A2414" s="25" t="s">
        <v>5316</v>
      </c>
      <c r="B2414" s="26" t="s">
        <v>5317</v>
      </c>
      <c r="C2414" s="27" t="s">
        <v>5297</v>
      </c>
      <c r="D2414" s="28" t="s">
        <v>24</v>
      </c>
      <c r="E2414" s="29">
        <v>4</v>
      </c>
      <c r="J2414" s="14" t="str">
        <f t="shared" si="38"/>
        <v/>
      </c>
    </row>
    <row r="2415" spans="1:10" x14ac:dyDescent="0.25">
      <c r="A2415" s="25" t="s">
        <v>5318</v>
      </c>
      <c r="B2415" s="26" t="s">
        <v>5319</v>
      </c>
      <c r="C2415" s="25" t="s">
        <v>5300</v>
      </c>
      <c r="D2415" s="38" t="s">
        <v>24</v>
      </c>
      <c r="E2415" s="39">
        <v>4</v>
      </c>
      <c r="J2415" s="14" t="str">
        <f t="shared" si="38"/>
        <v/>
      </c>
    </row>
    <row r="2416" spans="1:10" x14ac:dyDescent="0.25">
      <c r="A2416" s="20" t="s">
        <v>5320</v>
      </c>
      <c r="B2416" s="21" t="s">
        <v>5321</v>
      </c>
      <c r="C2416" s="20" t="s">
        <v>5322</v>
      </c>
      <c r="D2416" s="22" t="s">
        <v>24</v>
      </c>
      <c r="E2416" s="23">
        <v>3</v>
      </c>
      <c r="J2416" s="14" t="str">
        <f t="shared" si="38"/>
        <v/>
      </c>
    </row>
    <row r="2417" spans="1:10" x14ac:dyDescent="0.25">
      <c r="A2417" s="25" t="s">
        <v>5323</v>
      </c>
      <c r="B2417" s="26" t="s">
        <v>5324</v>
      </c>
      <c r="C2417" s="25" t="s">
        <v>5279</v>
      </c>
      <c r="D2417" s="38" t="s">
        <v>24</v>
      </c>
      <c r="E2417" s="39">
        <v>4</v>
      </c>
      <c r="J2417" s="14" t="str">
        <f t="shared" si="38"/>
        <v/>
      </c>
    </row>
    <row r="2418" spans="1:10" x14ac:dyDescent="0.25">
      <c r="A2418" s="25" t="s">
        <v>5325</v>
      </c>
      <c r="B2418" s="26" t="s">
        <v>5326</v>
      </c>
      <c r="C2418" s="25" t="s">
        <v>5282</v>
      </c>
      <c r="D2418" s="38" t="s">
        <v>24</v>
      </c>
      <c r="E2418" s="39">
        <v>4</v>
      </c>
      <c r="J2418" s="14" t="str">
        <f t="shared" si="38"/>
        <v/>
      </c>
    </row>
    <row r="2419" spans="1:10" x14ac:dyDescent="0.25">
      <c r="A2419" s="25" t="s">
        <v>5327</v>
      </c>
      <c r="B2419" s="26" t="s">
        <v>5328</v>
      </c>
      <c r="C2419" s="25" t="s">
        <v>5285</v>
      </c>
      <c r="D2419" s="38" t="s">
        <v>24</v>
      </c>
      <c r="E2419" s="39">
        <v>4</v>
      </c>
      <c r="J2419" s="14" t="str">
        <f t="shared" si="38"/>
        <v/>
      </c>
    </row>
    <row r="2420" spans="1:10" x14ac:dyDescent="0.25">
      <c r="A2420" s="25" t="s">
        <v>5329</v>
      </c>
      <c r="B2420" s="26" t="s">
        <v>5330</v>
      </c>
      <c r="C2420" s="25" t="s">
        <v>5288</v>
      </c>
      <c r="D2420" s="38" t="s">
        <v>24</v>
      </c>
      <c r="E2420" s="39">
        <v>4</v>
      </c>
      <c r="J2420" s="14" t="str">
        <f t="shared" si="38"/>
        <v/>
      </c>
    </row>
    <row r="2421" spans="1:10" x14ac:dyDescent="0.25">
      <c r="A2421" s="25" t="s">
        <v>5331</v>
      </c>
      <c r="B2421" s="26" t="s">
        <v>5332</v>
      </c>
      <c r="C2421" s="25" t="s">
        <v>5291</v>
      </c>
      <c r="D2421" s="38" t="s">
        <v>24</v>
      </c>
      <c r="E2421" s="39">
        <v>4</v>
      </c>
      <c r="J2421" s="14" t="str">
        <f t="shared" si="38"/>
        <v/>
      </c>
    </row>
    <row r="2422" spans="1:10" x14ac:dyDescent="0.25">
      <c r="A2422" s="25" t="s">
        <v>5333</v>
      </c>
      <c r="B2422" s="26" t="s">
        <v>5334</v>
      </c>
      <c r="C2422" s="27" t="s">
        <v>5294</v>
      </c>
      <c r="D2422" s="28" t="s">
        <v>24</v>
      </c>
      <c r="E2422" s="29">
        <v>4</v>
      </c>
      <c r="J2422" s="14" t="str">
        <f t="shared" si="38"/>
        <v/>
      </c>
    </row>
    <row r="2423" spans="1:10" x14ac:dyDescent="0.25">
      <c r="A2423" s="25" t="s">
        <v>5335</v>
      </c>
      <c r="B2423" s="26" t="s">
        <v>5336</v>
      </c>
      <c r="C2423" s="25" t="s">
        <v>5297</v>
      </c>
      <c r="D2423" s="38" t="s">
        <v>24</v>
      </c>
      <c r="E2423" s="39">
        <v>4</v>
      </c>
      <c r="J2423" s="14" t="str">
        <f t="shared" si="38"/>
        <v/>
      </c>
    </row>
    <row r="2424" spans="1:10" x14ac:dyDescent="0.25">
      <c r="A2424" s="25" t="s">
        <v>5337</v>
      </c>
      <c r="B2424" s="26" t="s">
        <v>5338</v>
      </c>
      <c r="C2424" s="25" t="s">
        <v>5300</v>
      </c>
      <c r="D2424" s="38" t="s">
        <v>24</v>
      </c>
      <c r="E2424" s="39">
        <v>4</v>
      </c>
      <c r="J2424" s="14" t="str">
        <f t="shared" si="38"/>
        <v/>
      </c>
    </row>
    <row r="2425" spans="1:10" x14ac:dyDescent="0.25">
      <c r="A2425" s="20" t="s">
        <v>5339</v>
      </c>
      <c r="B2425" s="21" t="s">
        <v>5340</v>
      </c>
      <c r="C2425" s="20" t="s">
        <v>5341</v>
      </c>
      <c r="D2425" s="22" t="s">
        <v>24</v>
      </c>
      <c r="E2425" s="23">
        <v>3</v>
      </c>
      <c r="J2425" s="14" t="str">
        <f t="shared" si="38"/>
        <v/>
      </c>
    </row>
    <row r="2426" spans="1:10" x14ac:dyDescent="0.25">
      <c r="A2426" s="25" t="s">
        <v>5342</v>
      </c>
      <c r="B2426" s="26" t="s">
        <v>5343</v>
      </c>
      <c r="C2426" s="25" t="s">
        <v>5344</v>
      </c>
      <c r="D2426" s="38" t="s">
        <v>24</v>
      </c>
      <c r="E2426" s="39">
        <v>4</v>
      </c>
      <c r="J2426" s="14" t="str">
        <f t="shared" si="38"/>
        <v/>
      </c>
    </row>
    <row r="2427" spans="1:10" x14ac:dyDescent="0.25">
      <c r="A2427" s="25" t="s">
        <v>5345</v>
      </c>
      <c r="B2427" s="26" t="s">
        <v>5346</v>
      </c>
      <c r="C2427" s="25" t="s">
        <v>5347</v>
      </c>
      <c r="D2427" s="38" t="s">
        <v>24</v>
      </c>
      <c r="E2427" s="39">
        <v>4</v>
      </c>
      <c r="J2427" s="14" t="str">
        <f t="shared" si="38"/>
        <v/>
      </c>
    </row>
    <row r="2428" spans="1:10" x14ac:dyDescent="0.25">
      <c r="A2428" s="20" t="s">
        <v>5348</v>
      </c>
      <c r="B2428" s="21" t="s">
        <v>5349</v>
      </c>
      <c r="C2428" s="20" t="s">
        <v>5350</v>
      </c>
      <c r="D2428" s="22" t="s">
        <v>24</v>
      </c>
      <c r="E2428" s="23">
        <v>3</v>
      </c>
      <c r="J2428" s="14" t="str">
        <f t="shared" si="38"/>
        <v/>
      </c>
    </row>
    <row r="2429" spans="1:10" x14ac:dyDescent="0.25">
      <c r="A2429" s="25" t="s">
        <v>5351</v>
      </c>
      <c r="B2429" s="26" t="s">
        <v>5352</v>
      </c>
      <c r="C2429" s="25" t="s">
        <v>5353</v>
      </c>
      <c r="D2429" s="38" t="s">
        <v>24</v>
      </c>
      <c r="E2429" s="39">
        <v>4</v>
      </c>
      <c r="J2429" s="14" t="str">
        <f t="shared" si="38"/>
        <v/>
      </c>
    </row>
    <row r="2430" spans="1:10" x14ac:dyDescent="0.25">
      <c r="A2430" s="25" t="s">
        <v>5354</v>
      </c>
      <c r="B2430" s="26" t="s">
        <v>5355</v>
      </c>
      <c r="C2430" s="25" t="s">
        <v>5356</v>
      </c>
      <c r="D2430" s="38" t="s">
        <v>24</v>
      </c>
      <c r="E2430" s="39">
        <v>4</v>
      </c>
      <c r="J2430" s="14" t="str">
        <f t="shared" si="38"/>
        <v/>
      </c>
    </row>
    <row r="2431" spans="1:10" x14ac:dyDescent="0.25">
      <c r="A2431" s="25" t="s">
        <v>5357</v>
      </c>
      <c r="B2431" s="26" t="s">
        <v>5358</v>
      </c>
      <c r="C2431" s="25" t="s">
        <v>5359</v>
      </c>
      <c r="D2431" s="38" t="s">
        <v>24</v>
      </c>
      <c r="E2431" s="39">
        <v>4</v>
      </c>
      <c r="J2431" s="14" t="str">
        <f t="shared" si="38"/>
        <v/>
      </c>
    </row>
    <row r="2432" spans="1:10" x14ac:dyDescent="0.25">
      <c r="A2432" s="25" t="s">
        <v>5360</v>
      </c>
      <c r="B2432" s="26" t="s">
        <v>5361</v>
      </c>
      <c r="C2432" s="25" t="s">
        <v>5362</v>
      </c>
      <c r="D2432" s="38" t="s">
        <v>24</v>
      </c>
      <c r="E2432" s="39">
        <v>4</v>
      </c>
      <c r="J2432" s="14" t="str">
        <f t="shared" si="38"/>
        <v/>
      </c>
    </row>
    <row r="2433" spans="1:11" x14ac:dyDescent="0.25">
      <c r="A2433" s="20" t="s">
        <v>5363</v>
      </c>
      <c r="B2433" s="21" t="s">
        <v>5364</v>
      </c>
      <c r="C2433" s="20" t="s">
        <v>5365</v>
      </c>
      <c r="D2433" s="22" t="s">
        <v>24</v>
      </c>
      <c r="E2433" s="23">
        <v>3</v>
      </c>
      <c r="J2433" s="14" t="str">
        <f t="shared" si="38"/>
        <v/>
      </c>
    </row>
    <row r="2434" spans="1:11" x14ac:dyDescent="0.25">
      <c r="A2434" s="25" t="s">
        <v>5366</v>
      </c>
      <c r="B2434" s="26" t="s">
        <v>5367</v>
      </c>
      <c r="C2434" s="25" t="s">
        <v>5365</v>
      </c>
      <c r="D2434" s="38" t="s">
        <v>24</v>
      </c>
      <c r="E2434" s="39">
        <v>4</v>
      </c>
      <c r="J2434" s="14" t="str">
        <f t="shared" si="38"/>
        <v/>
      </c>
    </row>
    <row r="2435" spans="1:11" x14ac:dyDescent="0.25">
      <c r="A2435" s="20" t="s">
        <v>5368</v>
      </c>
      <c r="B2435" s="21" t="s">
        <v>5369</v>
      </c>
      <c r="C2435" s="45" t="s">
        <v>5370</v>
      </c>
      <c r="D2435" s="46" t="s">
        <v>24</v>
      </c>
      <c r="E2435" s="47">
        <v>3</v>
      </c>
      <c r="J2435" s="14" t="str">
        <f t="shared" si="38"/>
        <v/>
      </c>
    </row>
    <row r="2436" spans="1:11" x14ac:dyDescent="0.25">
      <c r="A2436" s="25" t="s">
        <v>5371</v>
      </c>
      <c r="B2436" s="26" t="s">
        <v>5372</v>
      </c>
      <c r="C2436" s="25" t="s">
        <v>5370</v>
      </c>
      <c r="D2436" s="38" t="s">
        <v>24</v>
      </c>
      <c r="E2436" s="39">
        <v>4</v>
      </c>
      <c r="J2436" s="14" t="str">
        <f t="shared" si="38"/>
        <v/>
      </c>
    </row>
    <row r="2437" spans="1:11" x14ac:dyDescent="0.25">
      <c r="A2437" s="20" t="s">
        <v>5373</v>
      </c>
      <c r="B2437" s="21" t="s">
        <v>5374</v>
      </c>
      <c r="C2437" s="20" t="s">
        <v>5375</v>
      </c>
      <c r="D2437" s="22" t="s">
        <v>24</v>
      </c>
      <c r="E2437" s="23">
        <v>3</v>
      </c>
      <c r="J2437" s="14" t="str">
        <f t="shared" si="38"/>
        <v/>
      </c>
    </row>
    <row r="2438" spans="1:11" x14ac:dyDescent="0.25">
      <c r="A2438" s="25" t="s">
        <v>5376</v>
      </c>
      <c r="B2438" s="26" t="s">
        <v>5377</v>
      </c>
      <c r="C2438" s="25" t="s">
        <v>5375</v>
      </c>
      <c r="D2438" s="38" t="s">
        <v>24</v>
      </c>
      <c r="E2438" s="39">
        <v>4</v>
      </c>
      <c r="J2438" s="14" t="str">
        <f t="shared" si="38"/>
        <v/>
      </c>
    </row>
    <row r="2439" spans="1:11" x14ac:dyDescent="0.25">
      <c r="A2439" s="20" t="s">
        <v>5378</v>
      </c>
      <c r="B2439" s="21" t="s">
        <v>5379</v>
      </c>
      <c r="C2439" s="20" t="s">
        <v>5380</v>
      </c>
      <c r="D2439" s="22" t="s">
        <v>24</v>
      </c>
      <c r="E2439" s="23">
        <v>3</v>
      </c>
      <c r="J2439" s="14" t="str">
        <f t="shared" si="38"/>
        <v/>
      </c>
    </row>
    <row r="2440" spans="1:11" x14ac:dyDescent="0.25">
      <c r="A2440" s="25" t="s">
        <v>5381</v>
      </c>
      <c r="B2440" s="26" t="s">
        <v>5382</v>
      </c>
      <c r="C2440" s="25" t="s">
        <v>5380</v>
      </c>
      <c r="D2440" s="38" t="s">
        <v>24</v>
      </c>
      <c r="E2440" s="39">
        <v>4</v>
      </c>
      <c r="J2440" s="14" t="str">
        <f t="shared" si="38"/>
        <v/>
      </c>
    </row>
    <row r="2441" spans="1:11" x14ac:dyDescent="0.25">
      <c r="A2441" s="20" t="s">
        <v>5383</v>
      </c>
      <c r="B2441" s="21" t="s">
        <v>5384</v>
      </c>
      <c r="C2441" s="20" t="s">
        <v>5385</v>
      </c>
      <c r="D2441" s="22" t="s">
        <v>24</v>
      </c>
      <c r="E2441" s="23">
        <v>3</v>
      </c>
      <c r="J2441" s="14" t="str">
        <f t="shared" si="38"/>
        <v/>
      </c>
    </row>
    <row r="2442" spans="1:11" x14ac:dyDescent="0.25">
      <c r="A2442" s="25" t="s">
        <v>5386</v>
      </c>
      <c r="B2442" s="26" t="s">
        <v>5387</v>
      </c>
      <c r="C2442" s="27" t="s">
        <v>5385</v>
      </c>
      <c r="D2442" s="28" t="s">
        <v>24</v>
      </c>
      <c r="E2442" s="29">
        <v>4</v>
      </c>
      <c r="J2442" s="14" t="str">
        <f t="shared" ref="J2442:J2505" si="39">IF(COUNTIF(H:H,H2442)=0,"",COUNTIF(H:H,H2442))</f>
        <v/>
      </c>
    </row>
    <row r="2443" spans="1:11" x14ac:dyDescent="0.25">
      <c r="A2443" s="20" t="s">
        <v>5388</v>
      </c>
      <c r="B2443" s="21" t="s">
        <v>5389</v>
      </c>
      <c r="C2443" s="20" t="s">
        <v>5390</v>
      </c>
      <c r="D2443" s="22" t="s">
        <v>24</v>
      </c>
      <c r="E2443" s="23">
        <v>3</v>
      </c>
      <c r="J2443" s="14" t="str">
        <f t="shared" si="39"/>
        <v/>
      </c>
    </row>
    <row r="2444" spans="1:11" ht="16.5" thickBot="1" x14ac:dyDescent="0.3">
      <c r="A2444" s="25" t="s">
        <v>5391</v>
      </c>
      <c r="B2444" s="26" t="s">
        <v>5392</v>
      </c>
      <c r="C2444" s="25" t="s">
        <v>5390</v>
      </c>
      <c r="D2444" s="38" t="s">
        <v>24</v>
      </c>
      <c r="E2444" s="39">
        <v>4</v>
      </c>
      <c r="H2444" s="30" t="s">
        <v>6441</v>
      </c>
      <c r="I2444" s="30" t="s">
        <v>6132</v>
      </c>
      <c r="J2444" s="14">
        <f t="shared" si="39"/>
        <v>1</v>
      </c>
      <c r="K2444" s="14">
        <f>COUNTIF(J2394:J2444,1)</f>
        <v>1</v>
      </c>
    </row>
    <row r="2445" spans="1:11" ht="17.25" thickTop="1" thickBot="1" x14ac:dyDescent="0.3">
      <c r="A2445" s="12" t="s">
        <v>5393</v>
      </c>
      <c r="B2445" s="13">
        <v>8300000</v>
      </c>
      <c r="C2445" s="17" t="s">
        <v>5394</v>
      </c>
      <c r="D2445" s="18" t="s">
        <v>24</v>
      </c>
      <c r="E2445" s="19">
        <v>2</v>
      </c>
      <c r="J2445" s="14" t="str">
        <f t="shared" si="39"/>
        <v/>
      </c>
    </row>
    <row r="2446" spans="1:11" ht="16.5" thickTop="1" x14ac:dyDescent="0.25">
      <c r="A2446" s="20" t="s">
        <v>5395</v>
      </c>
      <c r="B2446" s="21" t="s">
        <v>5396</v>
      </c>
      <c r="C2446" s="45" t="s">
        <v>5397</v>
      </c>
      <c r="D2446" s="46" t="s">
        <v>24</v>
      </c>
      <c r="E2446" s="47">
        <v>3</v>
      </c>
      <c r="J2446" s="14" t="str">
        <f t="shared" si="39"/>
        <v/>
      </c>
    </row>
    <row r="2447" spans="1:11" x14ac:dyDescent="0.25">
      <c r="A2447" s="25" t="s">
        <v>5398</v>
      </c>
      <c r="B2447" s="26" t="s">
        <v>5399</v>
      </c>
      <c r="C2447" s="25" t="s">
        <v>5397</v>
      </c>
      <c r="D2447" s="38" t="s">
        <v>24</v>
      </c>
      <c r="E2447" s="39">
        <v>4</v>
      </c>
      <c r="J2447" s="14" t="str">
        <f t="shared" si="39"/>
        <v/>
      </c>
    </row>
    <row r="2448" spans="1:11" x14ac:dyDescent="0.25">
      <c r="A2448" s="20" t="s">
        <v>5400</v>
      </c>
      <c r="B2448" s="21" t="s">
        <v>5401</v>
      </c>
      <c r="C2448" s="20" t="s">
        <v>5402</v>
      </c>
      <c r="D2448" s="22" t="s">
        <v>24</v>
      </c>
      <c r="E2448" s="23">
        <v>3</v>
      </c>
      <c r="J2448" s="14" t="str">
        <f t="shared" si="39"/>
        <v/>
      </c>
    </row>
    <row r="2449" spans="1:11" x14ac:dyDescent="0.25">
      <c r="A2449" s="25" t="s">
        <v>5403</v>
      </c>
      <c r="B2449" s="26" t="s">
        <v>5404</v>
      </c>
      <c r="C2449" s="27" t="s">
        <v>5402</v>
      </c>
      <c r="D2449" s="28" t="s">
        <v>24</v>
      </c>
      <c r="E2449" s="29">
        <v>4</v>
      </c>
      <c r="J2449" s="14" t="str">
        <f t="shared" si="39"/>
        <v/>
      </c>
    </row>
    <row r="2450" spans="1:11" x14ac:dyDescent="0.25">
      <c r="A2450" s="20" t="s">
        <v>5405</v>
      </c>
      <c r="B2450" s="21" t="s">
        <v>5406</v>
      </c>
      <c r="C2450" s="20" t="s">
        <v>5407</v>
      </c>
      <c r="D2450" s="22" t="s">
        <v>24</v>
      </c>
      <c r="E2450" s="23">
        <v>3</v>
      </c>
      <c r="J2450" s="14" t="str">
        <f t="shared" si="39"/>
        <v/>
      </c>
    </row>
    <row r="2451" spans="1:11" ht="16.5" thickBot="1" x14ac:dyDescent="0.3">
      <c r="A2451" s="25" t="s">
        <v>5408</v>
      </c>
      <c r="B2451" s="26" t="s">
        <v>5409</v>
      </c>
      <c r="C2451" s="25" t="s">
        <v>5407</v>
      </c>
      <c r="D2451" s="38" t="s">
        <v>24</v>
      </c>
      <c r="E2451" s="39">
        <v>4</v>
      </c>
      <c r="J2451" s="14" t="str">
        <f t="shared" si="39"/>
        <v/>
      </c>
    </row>
    <row r="2452" spans="1:11" ht="17.25" thickTop="1" thickBot="1" x14ac:dyDescent="0.3">
      <c r="A2452" s="12" t="s">
        <v>5410</v>
      </c>
      <c r="B2452" s="13">
        <v>8400000</v>
      </c>
      <c r="C2452" s="17" t="s">
        <v>5411</v>
      </c>
      <c r="D2452" s="18" t="s">
        <v>24</v>
      </c>
      <c r="E2452" s="19">
        <v>2</v>
      </c>
      <c r="J2452" s="14" t="str">
        <f t="shared" si="39"/>
        <v/>
      </c>
    </row>
    <row r="2453" spans="1:11" ht="16.5" thickTop="1" x14ac:dyDescent="0.25">
      <c r="A2453" s="20" t="s">
        <v>5412</v>
      </c>
      <c r="B2453" s="21" t="s">
        <v>5413</v>
      </c>
      <c r="C2453" s="20" t="s">
        <v>5414</v>
      </c>
      <c r="D2453" s="22" t="s">
        <v>24</v>
      </c>
      <c r="E2453" s="23">
        <v>3</v>
      </c>
      <c r="J2453" s="14" t="str">
        <f t="shared" si="39"/>
        <v/>
      </c>
    </row>
    <row r="2454" spans="1:11" x14ac:dyDescent="0.25">
      <c r="A2454" s="25" t="s">
        <v>5415</v>
      </c>
      <c r="B2454" s="26" t="s">
        <v>5416</v>
      </c>
      <c r="C2454" s="25" t="s">
        <v>5417</v>
      </c>
      <c r="D2454" s="38" t="s">
        <v>24</v>
      </c>
      <c r="E2454" s="39">
        <v>4</v>
      </c>
      <c r="J2454" s="14" t="str">
        <f t="shared" si="39"/>
        <v/>
      </c>
    </row>
    <row r="2455" spans="1:11" x14ac:dyDescent="0.25">
      <c r="A2455" s="25" t="s">
        <v>5418</v>
      </c>
      <c r="B2455" s="26" t="s">
        <v>5419</v>
      </c>
      <c r="C2455" s="25" t="s">
        <v>5420</v>
      </c>
      <c r="D2455" s="38" t="s">
        <v>24</v>
      </c>
      <c r="E2455" s="39">
        <v>4</v>
      </c>
      <c r="J2455" s="14" t="str">
        <f t="shared" si="39"/>
        <v/>
      </c>
    </row>
    <row r="2456" spans="1:11" x14ac:dyDescent="0.25">
      <c r="A2456" s="25" t="s">
        <v>5421</v>
      </c>
      <c r="B2456" s="26" t="s">
        <v>5422</v>
      </c>
      <c r="C2456" s="25" t="s">
        <v>5423</v>
      </c>
      <c r="D2456" s="38" t="s">
        <v>24</v>
      </c>
      <c r="E2456" s="39">
        <v>4</v>
      </c>
      <c r="J2456" s="14" t="str">
        <f t="shared" si="39"/>
        <v/>
      </c>
    </row>
    <row r="2457" spans="1:11" x14ac:dyDescent="0.25">
      <c r="A2457" s="25" t="s">
        <v>5424</v>
      </c>
      <c r="B2457" s="26" t="s">
        <v>5425</v>
      </c>
      <c r="C2457" s="25" t="s">
        <v>5426</v>
      </c>
      <c r="D2457" s="38" t="s">
        <v>24</v>
      </c>
      <c r="E2457" s="39">
        <v>4</v>
      </c>
      <c r="J2457" s="14" t="str">
        <f t="shared" si="39"/>
        <v/>
      </c>
    </row>
    <row r="2458" spans="1:11" x14ac:dyDescent="0.25">
      <c r="A2458" s="25" t="s">
        <v>5427</v>
      </c>
      <c r="B2458" s="26" t="s">
        <v>5428</v>
      </c>
      <c r="C2458" s="25" t="s">
        <v>5429</v>
      </c>
      <c r="D2458" s="38" t="s">
        <v>24</v>
      </c>
      <c r="E2458" s="39">
        <v>4</v>
      </c>
      <c r="J2458" s="14" t="str">
        <f t="shared" si="39"/>
        <v/>
      </c>
    </row>
    <row r="2459" spans="1:11" x14ac:dyDescent="0.25">
      <c r="A2459" s="25" t="s">
        <v>5430</v>
      </c>
      <c r="B2459" s="26" t="s">
        <v>5431</v>
      </c>
      <c r="C2459" s="25" t="s">
        <v>5432</v>
      </c>
      <c r="D2459" s="38" t="s">
        <v>24</v>
      </c>
      <c r="E2459" s="39">
        <v>4</v>
      </c>
      <c r="J2459" s="14" t="str">
        <f t="shared" si="39"/>
        <v/>
      </c>
    </row>
    <row r="2460" spans="1:11" x14ac:dyDescent="0.25">
      <c r="A2460" s="25" t="s">
        <v>5433</v>
      </c>
      <c r="B2460" s="26" t="s">
        <v>5434</v>
      </c>
      <c r="C2460" s="25" t="s">
        <v>5435</v>
      </c>
      <c r="D2460" s="38" t="s">
        <v>24</v>
      </c>
      <c r="E2460" s="39">
        <v>4</v>
      </c>
      <c r="J2460" s="14" t="str">
        <f t="shared" si="39"/>
        <v/>
      </c>
    </row>
    <row r="2461" spans="1:11" x14ac:dyDescent="0.25">
      <c r="A2461" s="25" t="s">
        <v>5436</v>
      </c>
      <c r="B2461" s="26" t="s">
        <v>5437</v>
      </c>
      <c r="C2461" s="25" t="s">
        <v>5438</v>
      </c>
      <c r="D2461" s="38" t="s">
        <v>24</v>
      </c>
      <c r="E2461" s="39">
        <v>4</v>
      </c>
      <c r="H2461" s="30" t="s">
        <v>6310</v>
      </c>
      <c r="I2461" s="30" t="s">
        <v>6059</v>
      </c>
      <c r="J2461" s="14">
        <f t="shared" si="39"/>
        <v>1</v>
      </c>
      <c r="K2461" s="30"/>
    </row>
    <row r="2462" spans="1:11" x14ac:dyDescent="0.25">
      <c r="A2462" s="25" t="s">
        <v>5439</v>
      </c>
      <c r="B2462" s="26" t="s">
        <v>5440</v>
      </c>
      <c r="C2462" s="25" t="s">
        <v>5441</v>
      </c>
      <c r="D2462" s="38" t="s">
        <v>24</v>
      </c>
      <c r="E2462" s="39">
        <v>4</v>
      </c>
      <c r="J2462" s="14" t="str">
        <f t="shared" si="39"/>
        <v/>
      </c>
    </row>
    <row r="2463" spans="1:11" x14ac:dyDescent="0.25">
      <c r="A2463" s="25" t="s">
        <v>5442</v>
      </c>
      <c r="B2463" s="26" t="s">
        <v>5443</v>
      </c>
      <c r="C2463" s="25" t="s">
        <v>5444</v>
      </c>
      <c r="D2463" s="38" t="s">
        <v>24</v>
      </c>
      <c r="E2463" s="39">
        <v>4</v>
      </c>
      <c r="H2463" s="30" t="s">
        <v>6314</v>
      </c>
      <c r="I2463" s="30" t="s">
        <v>6063</v>
      </c>
      <c r="J2463" s="14">
        <f t="shared" si="39"/>
        <v>1</v>
      </c>
      <c r="K2463" s="30"/>
    </row>
    <row r="2464" spans="1:11" x14ac:dyDescent="0.25">
      <c r="A2464" s="25" t="s">
        <v>5445</v>
      </c>
      <c r="B2464" s="26" t="s">
        <v>5446</v>
      </c>
      <c r="C2464" s="25" t="s">
        <v>5447</v>
      </c>
      <c r="D2464" s="38" t="s">
        <v>24</v>
      </c>
      <c r="E2464" s="39">
        <v>4</v>
      </c>
      <c r="J2464" s="14" t="str">
        <f t="shared" si="39"/>
        <v/>
      </c>
    </row>
    <row r="2465" spans="1:11" x14ac:dyDescent="0.25">
      <c r="A2465" s="20" t="s">
        <v>5448</v>
      </c>
      <c r="B2465" s="21" t="s">
        <v>5449</v>
      </c>
      <c r="C2465" s="20" t="s">
        <v>5450</v>
      </c>
      <c r="D2465" s="22" t="s">
        <v>24</v>
      </c>
      <c r="E2465" s="23">
        <v>3</v>
      </c>
      <c r="J2465" s="14" t="str">
        <f t="shared" si="39"/>
        <v/>
      </c>
    </row>
    <row r="2466" spans="1:11" x14ac:dyDescent="0.25">
      <c r="A2466" s="25" t="s">
        <v>5451</v>
      </c>
      <c r="B2466" s="26" t="s">
        <v>5452</v>
      </c>
      <c r="C2466" s="25" t="s">
        <v>5453</v>
      </c>
      <c r="D2466" s="38" t="s">
        <v>24</v>
      </c>
      <c r="E2466" s="39">
        <v>4</v>
      </c>
      <c r="H2466" s="30" t="s">
        <v>6309</v>
      </c>
      <c r="I2466" s="30" t="s">
        <v>6058</v>
      </c>
      <c r="J2466" s="14">
        <f t="shared" si="39"/>
        <v>1</v>
      </c>
      <c r="K2466" s="30"/>
    </row>
    <row r="2467" spans="1:11" x14ac:dyDescent="0.25">
      <c r="A2467" s="25" t="s">
        <v>5454</v>
      </c>
      <c r="B2467" s="26" t="s">
        <v>5455</v>
      </c>
      <c r="C2467" s="25" t="s">
        <v>5456</v>
      </c>
      <c r="D2467" s="38" t="s">
        <v>24</v>
      </c>
      <c r="E2467" s="39">
        <v>4</v>
      </c>
      <c r="J2467" s="14" t="str">
        <f t="shared" si="39"/>
        <v/>
      </c>
      <c r="K2467" s="30"/>
    </row>
    <row r="2468" spans="1:11" x14ac:dyDescent="0.25">
      <c r="A2468" s="25"/>
      <c r="B2468" s="26"/>
      <c r="C2468" s="25"/>
      <c r="D2468" s="38"/>
      <c r="E2468" s="39"/>
      <c r="H2468" s="30" t="s">
        <v>5887</v>
      </c>
      <c r="I2468" s="30" t="s">
        <v>5888</v>
      </c>
      <c r="J2468" s="14">
        <f t="shared" si="39"/>
        <v>2</v>
      </c>
      <c r="K2468" s="59"/>
    </row>
    <row r="2469" spans="1:11" x14ac:dyDescent="0.25">
      <c r="A2469" s="25"/>
      <c r="B2469" s="26"/>
      <c r="C2469" s="25"/>
      <c r="D2469" s="38"/>
      <c r="E2469" s="39"/>
      <c r="H2469" s="30" t="s">
        <v>5891</v>
      </c>
      <c r="I2469" s="30" t="s">
        <v>6550</v>
      </c>
      <c r="J2469" s="14">
        <f t="shared" si="39"/>
        <v>1</v>
      </c>
      <c r="K2469" s="59"/>
    </row>
    <row r="2470" spans="1:11" x14ac:dyDescent="0.25">
      <c r="A2470" s="25"/>
      <c r="B2470" s="26"/>
      <c r="C2470" s="25"/>
      <c r="D2470" s="38"/>
      <c r="E2470" s="39"/>
      <c r="H2470" s="30" t="s">
        <v>6303</v>
      </c>
      <c r="I2470" s="30" t="s">
        <v>6551</v>
      </c>
      <c r="J2470" s="14">
        <f t="shared" si="39"/>
        <v>1</v>
      </c>
      <c r="K2470" s="59"/>
    </row>
    <row r="2471" spans="1:11" x14ac:dyDescent="0.25">
      <c r="A2471" s="20" t="s">
        <v>5457</v>
      </c>
      <c r="B2471" s="21" t="s">
        <v>5458</v>
      </c>
      <c r="C2471" s="45" t="s">
        <v>5459</v>
      </c>
      <c r="D2471" s="46" t="s">
        <v>24</v>
      </c>
      <c r="E2471" s="47">
        <v>3</v>
      </c>
      <c r="J2471" s="14" t="str">
        <f t="shared" si="39"/>
        <v/>
      </c>
    </row>
    <row r="2472" spans="1:11" x14ac:dyDescent="0.25">
      <c r="A2472" s="25" t="s">
        <v>5460</v>
      </c>
      <c r="B2472" s="26" t="s">
        <v>5461</v>
      </c>
      <c r="C2472" s="25" t="s">
        <v>5462</v>
      </c>
      <c r="D2472" s="38" t="s">
        <v>24</v>
      </c>
      <c r="E2472" s="39">
        <v>4</v>
      </c>
      <c r="J2472" s="14" t="str">
        <f t="shared" si="39"/>
        <v/>
      </c>
    </row>
    <row r="2473" spans="1:11" x14ac:dyDescent="0.25">
      <c r="A2473" s="25" t="s">
        <v>5463</v>
      </c>
      <c r="B2473" s="26" t="s">
        <v>5464</v>
      </c>
      <c r="C2473" s="25" t="s">
        <v>5465</v>
      </c>
      <c r="D2473" s="38" t="s">
        <v>24</v>
      </c>
      <c r="E2473" s="39">
        <v>4</v>
      </c>
      <c r="J2473" s="14" t="str">
        <f t="shared" si="39"/>
        <v/>
      </c>
    </row>
    <row r="2474" spans="1:11" x14ac:dyDescent="0.25">
      <c r="A2474" s="20" t="s">
        <v>5466</v>
      </c>
      <c r="B2474" s="21" t="s">
        <v>5467</v>
      </c>
      <c r="C2474" s="20" t="s">
        <v>5468</v>
      </c>
      <c r="D2474" s="22" t="s">
        <v>10</v>
      </c>
      <c r="E2474" s="23">
        <v>3</v>
      </c>
      <c r="H2474" s="42"/>
      <c r="I2474" s="43"/>
      <c r="J2474" s="14" t="str">
        <f t="shared" si="39"/>
        <v/>
      </c>
      <c r="K2474" s="43"/>
    </row>
    <row r="2475" spans="1:11" x14ac:dyDescent="0.25">
      <c r="A2475" s="25" t="s">
        <v>5469</v>
      </c>
      <c r="B2475" s="26" t="s">
        <v>5470</v>
      </c>
      <c r="C2475" s="25" t="s">
        <v>5471</v>
      </c>
      <c r="D2475" s="38" t="s">
        <v>10</v>
      </c>
      <c r="E2475" s="39">
        <v>4</v>
      </c>
      <c r="J2475" s="14" t="str">
        <f t="shared" si="39"/>
        <v/>
      </c>
    </row>
    <row r="2476" spans="1:11" x14ac:dyDescent="0.25">
      <c r="A2476" s="25" t="s">
        <v>5472</v>
      </c>
      <c r="B2476" s="26" t="s">
        <v>5473</v>
      </c>
      <c r="C2476" s="25" t="s">
        <v>5474</v>
      </c>
      <c r="D2476" s="38" t="s">
        <v>10</v>
      </c>
      <c r="E2476" s="39">
        <v>4</v>
      </c>
      <c r="J2476" s="14" t="str">
        <f t="shared" si="39"/>
        <v/>
      </c>
    </row>
    <row r="2477" spans="1:11" x14ac:dyDescent="0.25">
      <c r="A2477" s="25" t="s">
        <v>5475</v>
      </c>
      <c r="B2477" s="26" t="s">
        <v>5476</v>
      </c>
      <c r="C2477" s="25" t="s">
        <v>5477</v>
      </c>
      <c r="D2477" s="38" t="s">
        <v>10</v>
      </c>
      <c r="E2477" s="39">
        <v>4</v>
      </c>
      <c r="H2477" s="40"/>
      <c r="I2477" s="24"/>
      <c r="J2477" s="14" t="str">
        <f t="shared" si="39"/>
        <v/>
      </c>
      <c r="K2477" s="24"/>
    </row>
    <row r="2478" spans="1:11" x14ac:dyDescent="0.25">
      <c r="A2478" s="25" t="s">
        <v>5478</v>
      </c>
      <c r="B2478" s="26" t="s">
        <v>5479</v>
      </c>
      <c r="C2478" s="27" t="s">
        <v>5480</v>
      </c>
      <c r="D2478" s="28" t="s">
        <v>10</v>
      </c>
      <c r="E2478" s="29">
        <v>4</v>
      </c>
      <c r="H2478" s="30" t="s">
        <v>6306</v>
      </c>
      <c r="I2478" s="30" t="s">
        <v>6055</v>
      </c>
      <c r="J2478" s="14">
        <f t="shared" si="39"/>
        <v>1</v>
      </c>
      <c r="K2478" s="30"/>
    </row>
    <row r="2479" spans="1:11" x14ac:dyDescent="0.25">
      <c r="A2479" s="25" t="s">
        <v>5481</v>
      </c>
      <c r="B2479" s="26" t="s">
        <v>5482</v>
      </c>
      <c r="C2479" s="25" t="s">
        <v>5483</v>
      </c>
      <c r="D2479" s="38" t="s">
        <v>10</v>
      </c>
      <c r="E2479" s="39">
        <v>4</v>
      </c>
      <c r="J2479" s="14" t="str">
        <f t="shared" si="39"/>
        <v/>
      </c>
    </row>
    <row r="2480" spans="1:11" x14ac:dyDescent="0.25">
      <c r="A2480" s="25" t="s">
        <v>5484</v>
      </c>
      <c r="B2480" s="26" t="s">
        <v>5485</v>
      </c>
      <c r="C2480" s="25" t="s">
        <v>5486</v>
      </c>
      <c r="D2480" s="38" t="s">
        <v>10</v>
      </c>
      <c r="E2480" s="39">
        <v>4</v>
      </c>
      <c r="J2480" s="14" t="str">
        <f t="shared" si="39"/>
        <v/>
      </c>
    </row>
    <row r="2481" spans="1:11" x14ac:dyDescent="0.25">
      <c r="A2481" s="25" t="s">
        <v>5487</v>
      </c>
      <c r="B2481" s="26" t="s">
        <v>5488</v>
      </c>
      <c r="C2481" s="25" t="s">
        <v>5489</v>
      </c>
      <c r="D2481" s="38" t="s">
        <v>10</v>
      </c>
      <c r="E2481" s="39">
        <v>4</v>
      </c>
      <c r="H2481" s="30" t="s">
        <v>5855</v>
      </c>
      <c r="I2481" s="30" t="s">
        <v>5856</v>
      </c>
      <c r="J2481" s="14">
        <f t="shared" si="39"/>
        <v>1</v>
      </c>
      <c r="K2481" s="24"/>
    </row>
    <row r="2482" spans="1:11" x14ac:dyDescent="0.25">
      <c r="A2482" s="25" t="s">
        <v>5490</v>
      </c>
      <c r="B2482" s="26" t="s">
        <v>5491</v>
      </c>
      <c r="C2482" s="25" t="s">
        <v>5492</v>
      </c>
      <c r="D2482" s="38" t="s">
        <v>10</v>
      </c>
      <c r="E2482" s="39">
        <v>4</v>
      </c>
      <c r="J2482" s="14" t="str">
        <f t="shared" si="39"/>
        <v/>
      </c>
    </row>
    <row r="2483" spans="1:11" x14ac:dyDescent="0.25">
      <c r="A2483" s="25" t="s">
        <v>5493</v>
      </c>
      <c r="B2483" s="26" t="s">
        <v>5494</v>
      </c>
      <c r="C2483" s="25" t="s">
        <v>5495</v>
      </c>
      <c r="D2483" s="38" t="s">
        <v>10</v>
      </c>
      <c r="E2483" s="39">
        <v>4</v>
      </c>
      <c r="J2483" s="14" t="str">
        <f t="shared" si="39"/>
        <v/>
      </c>
    </row>
    <row r="2484" spans="1:11" x14ac:dyDescent="0.25">
      <c r="A2484" s="25" t="s">
        <v>5496</v>
      </c>
      <c r="B2484" s="26" t="s">
        <v>5497</v>
      </c>
      <c r="C2484" s="25" t="s">
        <v>5498</v>
      </c>
      <c r="D2484" s="38" t="s">
        <v>10</v>
      </c>
      <c r="E2484" s="39">
        <v>4</v>
      </c>
      <c r="H2484" s="40"/>
      <c r="I2484" s="24"/>
      <c r="J2484" s="14" t="str">
        <f t="shared" si="39"/>
        <v/>
      </c>
      <c r="K2484" s="24"/>
    </row>
    <row r="2485" spans="1:11" x14ac:dyDescent="0.25">
      <c r="A2485" s="25" t="s">
        <v>5499</v>
      </c>
      <c r="B2485" s="26" t="s">
        <v>5500</v>
      </c>
      <c r="C2485" s="25" t="s">
        <v>5501</v>
      </c>
      <c r="D2485" s="38" t="s">
        <v>10</v>
      </c>
      <c r="E2485" s="39">
        <v>4</v>
      </c>
      <c r="J2485" s="14" t="str">
        <f t="shared" si="39"/>
        <v/>
      </c>
    </row>
    <row r="2486" spans="1:11" x14ac:dyDescent="0.25">
      <c r="A2486" s="25" t="s">
        <v>5502</v>
      </c>
      <c r="B2486" s="26" t="s">
        <v>5503</v>
      </c>
      <c r="C2486" s="25" t="s">
        <v>5504</v>
      </c>
      <c r="D2486" s="38" t="s">
        <v>10</v>
      </c>
      <c r="E2486" s="39">
        <v>4</v>
      </c>
      <c r="J2486" s="14" t="str">
        <f t="shared" si="39"/>
        <v/>
      </c>
    </row>
    <row r="2487" spans="1:11" x14ac:dyDescent="0.25">
      <c r="A2487" s="25" t="s">
        <v>5505</v>
      </c>
      <c r="B2487" s="26" t="s">
        <v>5506</v>
      </c>
      <c r="C2487" s="25" t="s">
        <v>5507</v>
      </c>
      <c r="D2487" s="38" t="s">
        <v>10</v>
      </c>
      <c r="E2487" s="39">
        <v>4</v>
      </c>
      <c r="J2487" s="14" t="str">
        <f t="shared" si="39"/>
        <v/>
      </c>
    </row>
    <row r="2488" spans="1:11" x14ac:dyDescent="0.25">
      <c r="A2488" s="25" t="s">
        <v>5508</v>
      </c>
      <c r="B2488" s="26" t="s">
        <v>5509</v>
      </c>
      <c r="C2488" s="25" t="s">
        <v>5510</v>
      </c>
      <c r="D2488" s="38" t="s">
        <v>10</v>
      </c>
      <c r="E2488" s="39">
        <v>4</v>
      </c>
      <c r="J2488" s="14" t="str">
        <f t="shared" si="39"/>
        <v/>
      </c>
    </row>
    <row r="2489" spans="1:11" x14ac:dyDescent="0.25">
      <c r="A2489" s="20" t="s">
        <v>5511</v>
      </c>
      <c r="B2489" s="21" t="s">
        <v>5512</v>
      </c>
      <c r="C2489" s="20" t="s">
        <v>5513</v>
      </c>
      <c r="D2489" s="22" t="s">
        <v>10</v>
      </c>
      <c r="E2489" s="23">
        <v>3</v>
      </c>
      <c r="J2489" s="14" t="str">
        <f t="shared" si="39"/>
        <v/>
      </c>
    </row>
    <row r="2490" spans="1:11" x14ac:dyDescent="0.25">
      <c r="A2490" s="25" t="s">
        <v>5514</v>
      </c>
      <c r="B2490" s="26" t="s">
        <v>5515</v>
      </c>
      <c r="C2490" s="25" t="s">
        <v>5516</v>
      </c>
      <c r="D2490" s="38" t="s">
        <v>10</v>
      </c>
      <c r="E2490" s="39">
        <v>4</v>
      </c>
      <c r="J2490" s="14" t="str">
        <f t="shared" si="39"/>
        <v/>
      </c>
    </row>
    <row r="2491" spans="1:11" x14ac:dyDescent="0.25">
      <c r="A2491" s="25" t="s">
        <v>5517</v>
      </c>
      <c r="B2491" s="26" t="s">
        <v>5518</v>
      </c>
      <c r="C2491" s="25" t="s">
        <v>5519</v>
      </c>
      <c r="D2491" s="38" t="s">
        <v>10</v>
      </c>
      <c r="E2491" s="39">
        <v>4</v>
      </c>
      <c r="J2491" s="14" t="str">
        <f t="shared" si="39"/>
        <v/>
      </c>
    </row>
    <row r="2492" spans="1:11" x14ac:dyDescent="0.25">
      <c r="A2492" s="25" t="s">
        <v>5520</v>
      </c>
      <c r="B2492" s="26" t="s">
        <v>5521</v>
      </c>
      <c r="C2492" s="25" t="s">
        <v>5522</v>
      </c>
      <c r="D2492" s="38" t="s">
        <v>10</v>
      </c>
      <c r="E2492" s="39">
        <v>4</v>
      </c>
      <c r="J2492" s="14" t="str">
        <f t="shared" si="39"/>
        <v/>
      </c>
    </row>
    <row r="2493" spans="1:11" x14ac:dyDescent="0.25">
      <c r="A2493" s="25" t="s">
        <v>5523</v>
      </c>
      <c r="B2493" s="26" t="s">
        <v>5524</v>
      </c>
      <c r="C2493" s="25" t="s">
        <v>1581</v>
      </c>
      <c r="D2493" s="38" t="s">
        <v>10</v>
      </c>
      <c r="E2493" s="39">
        <v>4</v>
      </c>
      <c r="J2493" s="14" t="str">
        <f t="shared" si="39"/>
        <v/>
      </c>
    </row>
    <row r="2494" spans="1:11" x14ac:dyDescent="0.25">
      <c r="A2494" s="25" t="s">
        <v>5525</v>
      </c>
      <c r="B2494" s="26" t="s">
        <v>5526</v>
      </c>
      <c r="C2494" s="25" t="s">
        <v>1450</v>
      </c>
      <c r="D2494" s="38" t="s">
        <v>10</v>
      </c>
      <c r="E2494" s="39">
        <v>4</v>
      </c>
      <c r="J2494" s="14" t="str">
        <f t="shared" si="39"/>
        <v/>
      </c>
    </row>
    <row r="2495" spans="1:11" x14ac:dyDescent="0.25">
      <c r="A2495" s="25" t="s">
        <v>5527</v>
      </c>
      <c r="B2495" s="26" t="s">
        <v>5528</v>
      </c>
      <c r="C2495" s="25" t="s">
        <v>5529</v>
      </c>
      <c r="D2495" s="38" t="s">
        <v>10</v>
      </c>
      <c r="E2495" s="39">
        <v>4</v>
      </c>
      <c r="J2495" s="14" t="str">
        <f t="shared" si="39"/>
        <v/>
      </c>
    </row>
    <row r="2496" spans="1:11" x14ac:dyDescent="0.25">
      <c r="A2496" s="25" t="s">
        <v>5530</v>
      </c>
      <c r="B2496" s="26" t="s">
        <v>5531</v>
      </c>
      <c r="C2496" s="25" t="s">
        <v>5532</v>
      </c>
      <c r="D2496" s="38" t="s">
        <v>10</v>
      </c>
      <c r="E2496" s="39">
        <v>4</v>
      </c>
      <c r="J2496" s="14" t="str">
        <f t="shared" si="39"/>
        <v/>
      </c>
    </row>
    <row r="2497" spans="1:11" x14ac:dyDescent="0.25">
      <c r="A2497" s="25" t="s">
        <v>5533</v>
      </c>
      <c r="B2497" s="26" t="s">
        <v>5534</v>
      </c>
      <c r="C2497" s="25" t="s">
        <v>5535</v>
      </c>
      <c r="D2497" s="38" t="s">
        <v>10</v>
      </c>
      <c r="E2497" s="39">
        <v>4</v>
      </c>
      <c r="J2497" s="14" t="str">
        <f t="shared" si="39"/>
        <v/>
      </c>
    </row>
    <row r="2498" spans="1:11" x14ac:dyDescent="0.25">
      <c r="A2498" s="25" t="s">
        <v>5536</v>
      </c>
      <c r="B2498" s="26" t="s">
        <v>5537</v>
      </c>
      <c r="C2498" s="25" t="s">
        <v>5538</v>
      </c>
      <c r="D2498" s="38" t="s">
        <v>10</v>
      </c>
      <c r="E2498" s="39">
        <v>4</v>
      </c>
      <c r="J2498" s="14" t="str">
        <f t="shared" si="39"/>
        <v/>
      </c>
    </row>
    <row r="2499" spans="1:11" x14ac:dyDescent="0.25">
      <c r="A2499" s="20" t="s">
        <v>5539</v>
      </c>
      <c r="B2499" s="21" t="s">
        <v>5540</v>
      </c>
      <c r="C2499" s="20" t="s">
        <v>5541</v>
      </c>
      <c r="D2499" s="22" t="s">
        <v>10</v>
      </c>
      <c r="E2499" s="23">
        <v>3</v>
      </c>
      <c r="J2499" s="14" t="str">
        <f t="shared" si="39"/>
        <v/>
      </c>
    </row>
    <row r="2500" spans="1:11" x14ac:dyDescent="0.25">
      <c r="A2500" s="25" t="s">
        <v>5542</v>
      </c>
      <c r="B2500" s="26" t="s">
        <v>5543</v>
      </c>
      <c r="C2500" s="25" t="s">
        <v>5544</v>
      </c>
      <c r="D2500" s="38" t="s">
        <v>10</v>
      </c>
      <c r="E2500" s="39">
        <v>4</v>
      </c>
      <c r="J2500" s="14" t="str">
        <f t="shared" si="39"/>
        <v/>
      </c>
    </row>
    <row r="2501" spans="1:11" x14ac:dyDescent="0.25">
      <c r="A2501" s="25" t="s">
        <v>5545</v>
      </c>
      <c r="B2501" s="26" t="s">
        <v>5546</v>
      </c>
      <c r="C2501" s="25" t="s">
        <v>5547</v>
      </c>
      <c r="D2501" s="38" t="s">
        <v>10</v>
      </c>
      <c r="E2501" s="39">
        <v>4</v>
      </c>
      <c r="J2501" s="14" t="str">
        <f t="shared" si="39"/>
        <v/>
      </c>
    </row>
    <row r="2502" spans="1:11" x14ac:dyDescent="0.25">
      <c r="A2502" s="25" t="s">
        <v>5548</v>
      </c>
      <c r="B2502" s="26" t="s">
        <v>5549</v>
      </c>
      <c r="C2502" s="25" t="s">
        <v>5550</v>
      </c>
      <c r="D2502" s="38" t="s">
        <v>10</v>
      </c>
      <c r="E2502" s="39">
        <v>4</v>
      </c>
      <c r="H2502" s="30" t="s">
        <v>5892</v>
      </c>
      <c r="I2502" s="30" t="s">
        <v>5893</v>
      </c>
      <c r="J2502" s="14">
        <f t="shared" si="39"/>
        <v>1</v>
      </c>
      <c r="K2502" s="30"/>
    </row>
    <row r="2503" spans="1:11" x14ac:dyDescent="0.25">
      <c r="A2503" s="25" t="s">
        <v>5551</v>
      </c>
      <c r="B2503" s="26" t="s">
        <v>5552</v>
      </c>
      <c r="C2503" s="25" t="s">
        <v>5553</v>
      </c>
      <c r="D2503" s="38" t="s">
        <v>10</v>
      </c>
      <c r="E2503" s="39">
        <v>4</v>
      </c>
      <c r="J2503" s="14" t="str">
        <f t="shared" si="39"/>
        <v/>
      </c>
    </row>
    <row r="2504" spans="1:11" x14ac:dyDescent="0.25">
      <c r="A2504" s="20" t="s">
        <v>5554</v>
      </c>
      <c r="B2504" s="21" t="s">
        <v>5555</v>
      </c>
      <c r="C2504" s="20" t="s">
        <v>5556</v>
      </c>
      <c r="D2504" s="22" t="s">
        <v>10</v>
      </c>
      <c r="E2504" s="23">
        <v>3</v>
      </c>
      <c r="J2504" s="14" t="str">
        <f t="shared" si="39"/>
        <v/>
      </c>
    </row>
    <row r="2505" spans="1:11" x14ac:dyDescent="0.25">
      <c r="A2505" s="25" t="s">
        <v>5557</v>
      </c>
      <c r="B2505" s="26" t="s">
        <v>5558</v>
      </c>
      <c r="C2505" s="25" t="s">
        <v>5556</v>
      </c>
      <c r="D2505" s="38" t="s">
        <v>10</v>
      </c>
      <c r="E2505" s="39">
        <v>4</v>
      </c>
      <c r="J2505" s="14" t="str">
        <f t="shared" si="39"/>
        <v/>
      </c>
      <c r="K2505" s="30"/>
    </row>
    <row r="2506" spans="1:11" x14ac:dyDescent="0.25">
      <c r="A2506" s="25"/>
      <c r="B2506" s="26"/>
      <c r="C2506" s="25"/>
      <c r="D2506" s="38"/>
      <c r="E2506" s="39"/>
      <c r="H2506" s="30" t="s">
        <v>6312</v>
      </c>
      <c r="I2506" s="30" t="s">
        <v>6061</v>
      </c>
      <c r="J2506" s="14">
        <f t="shared" ref="J2506:J2538" si="40">IF(COUNTIF(H:H,H2506)=0,"",COUNTIF(H:H,H2506))</f>
        <v>1</v>
      </c>
      <c r="K2506" s="59"/>
    </row>
    <row r="2507" spans="1:11" x14ac:dyDescent="0.25">
      <c r="A2507" s="25"/>
      <c r="B2507" s="26"/>
      <c r="C2507" s="25"/>
      <c r="D2507" s="38"/>
      <c r="E2507" s="39"/>
      <c r="H2507" s="30" t="s">
        <v>6438</v>
      </c>
      <c r="I2507" s="30" t="s">
        <v>6129</v>
      </c>
      <c r="J2507" s="14">
        <f t="shared" si="40"/>
        <v>1</v>
      </c>
      <c r="K2507" s="59"/>
    </row>
    <row r="2508" spans="1:11" x14ac:dyDescent="0.25">
      <c r="A2508" s="20" t="s">
        <v>5559</v>
      </c>
      <c r="B2508" s="21" t="s">
        <v>5560</v>
      </c>
      <c r="C2508" s="20" t="s">
        <v>5561</v>
      </c>
      <c r="D2508" s="22" t="s">
        <v>10</v>
      </c>
      <c r="E2508" s="23">
        <v>3</v>
      </c>
      <c r="J2508" s="14" t="str">
        <f t="shared" si="40"/>
        <v/>
      </c>
    </row>
    <row r="2509" spans="1:11" x14ac:dyDescent="0.25">
      <c r="A2509" s="25" t="s">
        <v>5562</v>
      </c>
      <c r="B2509" s="26" t="s">
        <v>5563</v>
      </c>
      <c r="C2509" s="25" t="s">
        <v>5561</v>
      </c>
      <c r="D2509" s="38" t="s">
        <v>10</v>
      </c>
      <c r="E2509" s="39">
        <v>4</v>
      </c>
      <c r="H2509" s="30" t="s">
        <v>6313</v>
      </c>
      <c r="I2509" s="30" t="s">
        <v>6062</v>
      </c>
      <c r="J2509" s="14">
        <f t="shared" si="40"/>
        <v>1</v>
      </c>
      <c r="K2509" s="30"/>
    </row>
    <row r="2510" spans="1:11" x14ac:dyDescent="0.25">
      <c r="A2510" s="20" t="s">
        <v>5564</v>
      </c>
      <c r="B2510" s="21" t="s">
        <v>5565</v>
      </c>
      <c r="C2510" s="20" t="s">
        <v>5566</v>
      </c>
      <c r="D2510" s="22" t="s">
        <v>10</v>
      </c>
      <c r="E2510" s="23">
        <v>3</v>
      </c>
      <c r="J2510" s="14" t="str">
        <f t="shared" si="40"/>
        <v/>
      </c>
    </row>
    <row r="2511" spans="1:11" x14ac:dyDescent="0.25">
      <c r="A2511" s="25" t="s">
        <v>5567</v>
      </c>
      <c r="B2511" s="26" t="s">
        <v>5568</v>
      </c>
      <c r="C2511" s="25" t="s">
        <v>5566</v>
      </c>
      <c r="D2511" s="38" t="s">
        <v>10</v>
      </c>
      <c r="E2511" s="39">
        <v>4</v>
      </c>
      <c r="H2511" s="42"/>
      <c r="I2511" s="43"/>
      <c r="J2511" s="14" t="str">
        <f t="shared" si="40"/>
        <v/>
      </c>
      <c r="K2511" s="43"/>
    </row>
    <row r="2512" spans="1:11" x14ac:dyDescent="0.25">
      <c r="A2512" s="20" t="s">
        <v>5569</v>
      </c>
      <c r="B2512" s="21" t="s">
        <v>5570</v>
      </c>
      <c r="C2512" s="20" t="s">
        <v>5571</v>
      </c>
      <c r="D2512" s="22" t="s">
        <v>24</v>
      </c>
      <c r="E2512" s="23">
        <v>3</v>
      </c>
      <c r="H2512" s="42"/>
      <c r="I2512" s="43"/>
      <c r="J2512" s="14" t="str">
        <f t="shared" si="40"/>
        <v/>
      </c>
      <c r="K2512" s="43"/>
    </row>
    <row r="2513" spans="1:11" x14ac:dyDescent="0.25">
      <c r="A2513" s="25" t="s">
        <v>5572</v>
      </c>
      <c r="B2513" s="26" t="s">
        <v>5573</v>
      </c>
      <c r="C2513" s="25" t="s">
        <v>5574</v>
      </c>
      <c r="D2513" s="38" t="s">
        <v>24</v>
      </c>
      <c r="E2513" s="39">
        <v>4</v>
      </c>
      <c r="J2513" s="14" t="str">
        <f t="shared" si="40"/>
        <v/>
      </c>
    </row>
    <row r="2514" spans="1:11" x14ac:dyDescent="0.25">
      <c r="A2514" s="25" t="s">
        <v>5575</v>
      </c>
      <c r="B2514" s="26" t="s">
        <v>5576</v>
      </c>
      <c r="C2514" s="25" t="s">
        <v>5577</v>
      </c>
      <c r="D2514" s="38" t="s">
        <v>10</v>
      </c>
      <c r="E2514" s="39">
        <v>4</v>
      </c>
      <c r="J2514" s="14" t="str">
        <f t="shared" si="40"/>
        <v/>
      </c>
    </row>
    <row r="2515" spans="1:11" x14ac:dyDescent="0.25">
      <c r="A2515" s="25" t="s">
        <v>5578</v>
      </c>
      <c r="B2515" s="26" t="s">
        <v>5579</v>
      </c>
      <c r="C2515" s="25" t="s">
        <v>2696</v>
      </c>
      <c r="D2515" s="38" t="s">
        <v>24</v>
      </c>
      <c r="E2515" s="39">
        <v>4</v>
      </c>
      <c r="G2515" s="62" t="s">
        <v>24</v>
      </c>
      <c r="J2515" s="14" t="str">
        <f t="shared" si="40"/>
        <v/>
      </c>
    </row>
    <row r="2516" spans="1:11" x14ac:dyDescent="0.25">
      <c r="A2516" s="25" t="s">
        <v>5580</v>
      </c>
      <c r="B2516" s="26" t="s">
        <v>5581</v>
      </c>
      <c r="C2516" s="25" t="s">
        <v>5582</v>
      </c>
      <c r="D2516" s="38" t="s">
        <v>10</v>
      </c>
      <c r="E2516" s="39">
        <v>4</v>
      </c>
      <c r="J2516" s="14" t="str">
        <f t="shared" si="40"/>
        <v/>
      </c>
    </row>
    <row r="2517" spans="1:11" x14ac:dyDescent="0.25">
      <c r="A2517" s="20" t="s">
        <v>5583</v>
      </c>
      <c r="B2517" s="21" t="s">
        <v>5584</v>
      </c>
      <c r="C2517" s="20" t="s">
        <v>5585</v>
      </c>
      <c r="D2517" s="22" t="s">
        <v>24</v>
      </c>
      <c r="E2517" s="23">
        <v>3</v>
      </c>
      <c r="J2517" s="14" t="str">
        <f t="shared" si="40"/>
        <v/>
      </c>
    </row>
    <row r="2518" spans="1:11" x14ac:dyDescent="0.25">
      <c r="A2518" s="25" t="s">
        <v>5586</v>
      </c>
      <c r="B2518" s="26" t="s">
        <v>5587</v>
      </c>
      <c r="C2518" s="25" t="s">
        <v>5588</v>
      </c>
      <c r="D2518" s="38" t="s">
        <v>10</v>
      </c>
      <c r="E2518" s="39">
        <v>4</v>
      </c>
      <c r="G2518" s="62" t="s">
        <v>10</v>
      </c>
      <c r="J2518" s="14" t="str">
        <f t="shared" si="40"/>
        <v/>
      </c>
    </row>
    <row r="2519" spans="1:11" x14ac:dyDescent="0.25">
      <c r="A2519" s="25" t="s">
        <v>5589</v>
      </c>
      <c r="B2519" s="26" t="s">
        <v>5590</v>
      </c>
      <c r="C2519" s="25" t="s">
        <v>5591</v>
      </c>
      <c r="D2519" s="38" t="s">
        <v>24</v>
      </c>
      <c r="E2519" s="39">
        <v>4</v>
      </c>
      <c r="J2519" s="14" t="str">
        <f t="shared" si="40"/>
        <v/>
      </c>
    </row>
    <row r="2520" spans="1:11" ht="16.5" thickBot="1" x14ac:dyDescent="0.3">
      <c r="A2520" s="25" t="s">
        <v>5592</v>
      </c>
      <c r="B2520" s="26" t="s">
        <v>5593</v>
      </c>
      <c r="C2520" s="25" t="s">
        <v>5594</v>
      </c>
      <c r="D2520" s="38" t="s">
        <v>24</v>
      </c>
      <c r="E2520" s="39">
        <v>4</v>
      </c>
      <c r="H2520" s="24"/>
      <c r="I2520" s="24"/>
      <c r="J2520" s="14" t="str">
        <f t="shared" si="40"/>
        <v/>
      </c>
      <c r="K2520" s="24">
        <f>COUNTIF(J2453:J2520,1)</f>
        <v>11</v>
      </c>
    </row>
    <row r="2521" spans="1:11" ht="17.25" thickTop="1" thickBot="1" x14ac:dyDescent="0.3">
      <c r="A2521" s="12" t="s">
        <v>5595</v>
      </c>
      <c r="B2521" s="13">
        <v>8500000</v>
      </c>
      <c r="C2521" s="17" t="s">
        <v>5596</v>
      </c>
      <c r="D2521" s="18" t="s">
        <v>24</v>
      </c>
      <c r="E2521" s="19">
        <v>2</v>
      </c>
      <c r="J2521" s="14" t="str">
        <f t="shared" si="40"/>
        <v/>
      </c>
    </row>
    <row r="2522" spans="1:11" ht="16.5" thickTop="1" x14ac:dyDescent="0.25">
      <c r="A2522" s="20" t="s">
        <v>5597</v>
      </c>
      <c r="B2522" s="21" t="s">
        <v>5598</v>
      </c>
      <c r="C2522" s="20" t="s">
        <v>5599</v>
      </c>
      <c r="D2522" s="22" t="s">
        <v>24</v>
      </c>
      <c r="E2522" s="23">
        <v>3</v>
      </c>
      <c r="J2522" s="14" t="str">
        <f t="shared" si="40"/>
        <v/>
      </c>
    </row>
    <row r="2523" spans="1:11" x14ac:dyDescent="0.25">
      <c r="A2523" s="25" t="s">
        <v>5600</v>
      </c>
      <c r="B2523" s="26" t="s">
        <v>5601</v>
      </c>
      <c r="C2523" s="25" t="s">
        <v>5599</v>
      </c>
      <c r="D2523" s="38" t="s">
        <v>24</v>
      </c>
      <c r="E2523" s="39">
        <v>4</v>
      </c>
      <c r="J2523" s="14" t="str">
        <f t="shared" si="40"/>
        <v/>
      </c>
    </row>
    <row r="2524" spans="1:11" x14ac:dyDescent="0.25">
      <c r="A2524" s="20" t="s">
        <v>5602</v>
      </c>
      <c r="B2524" s="21" t="s">
        <v>5603</v>
      </c>
      <c r="C2524" s="20" t="s">
        <v>5604</v>
      </c>
      <c r="D2524" s="22" t="s">
        <v>10</v>
      </c>
      <c r="E2524" s="23">
        <v>3</v>
      </c>
      <c r="J2524" s="14" t="str">
        <f t="shared" si="40"/>
        <v/>
      </c>
    </row>
    <row r="2525" spans="1:11" ht="16.5" thickBot="1" x14ac:dyDescent="0.3">
      <c r="A2525" s="25" t="s">
        <v>5605</v>
      </c>
      <c r="B2525" s="26" t="s">
        <v>5606</v>
      </c>
      <c r="C2525" s="25" t="s">
        <v>5604</v>
      </c>
      <c r="D2525" s="38" t="s">
        <v>10</v>
      </c>
      <c r="E2525" s="39">
        <v>4</v>
      </c>
      <c r="H2525" s="30" t="s">
        <v>5714</v>
      </c>
      <c r="I2525" s="30" t="s">
        <v>5604</v>
      </c>
      <c r="J2525" s="14">
        <f t="shared" si="40"/>
        <v>1</v>
      </c>
    </row>
    <row r="2526" spans="1:11" ht="17.25" thickTop="1" thickBot="1" x14ac:dyDescent="0.3">
      <c r="A2526" s="12" t="s">
        <v>5607</v>
      </c>
      <c r="B2526" s="13">
        <v>9000000</v>
      </c>
      <c r="C2526" s="17" t="s">
        <v>5608</v>
      </c>
      <c r="D2526" s="18" t="s">
        <v>10</v>
      </c>
      <c r="E2526" s="19">
        <v>2</v>
      </c>
      <c r="J2526" s="14" t="str">
        <f t="shared" si="40"/>
        <v/>
      </c>
    </row>
    <row r="2527" spans="1:11" ht="16.5" thickTop="1" x14ac:dyDescent="0.25">
      <c r="A2527" s="20" t="s">
        <v>5609</v>
      </c>
      <c r="B2527" s="21" t="s">
        <v>5610</v>
      </c>
      <c r="C2527" s="20" t="s">
        <v>5611</v>
      </c>
      <c r="D2527" s="22" t="s">
        <v>10</v>
      </c>
      <c r="E2527" s="23">
        <v>3</v>
      </c>
      <c r="J2527" s="14" t="str">
        <f t="shared" si="40"/>
        <v/>
      </c>
    </row>
    <row r="2528" spans="1:11" ht="16.5" thickBot="1" x14ac:dyDescent="0.3">
      <c r="A2528" s="25" t="s">
        <v>5612</v>
      </c>
      <c r="B2528" s="26" t="s">
        <v>5613</v>
      </c>
      <c r="C2528" s="25" t="s">
        <v>5611</v>
      </c>
      <c r="D2528" s="38" t="s">
        <v>10</v>
      </c>
      <c r="E2528" s="39">
        <v>4</v>
      </c>
      <c r="J2528" s="14" t="str">
        <f t="shared" si="40"/>
        <v/>
      </c>
    </row>
    <row r="2529" spans="1:10" ht="17.25" thickTop="1" thickBot="1" x14ac:dyDescent="0.3">
      <c r="A2529" s="12" t="s">
        <v>5614</v>
      </c>
      <c r="B2529" s="13">
        <v>9100000</v>
      </c>
      <c r="C2529" s="17" t="s">
        <v>5615</v>
      </c>
      <c r="D2529" s="18" t="s">
        <v>10</v>
      </c>
      <c r="E2529" s="19">
        <v>2</v>
      </c>
      <c r="J2529" s="14" t="str">
        <f t="shared" si="40"/>
        <v/>
      </c>
    </row>
    <row r="2530" spans="1:10" ht="16.5" thickTop="1" x14ac:dyDescent="0.25">
      <c r="A2530" s="20" t="s">
        <v>5616</v>
      </c>
      <c r="B2530" s="21" t="s">
        <v>5617</v>
      </c>
      <c r="C2530" s="20" t="s">
        <v>5618</v>
      </c>
      <c r="D2530" s="22" t="s">
        <v>10</v>
      </c>
      <c r="E2530" s="23">
        <v>3</v>
      </c>
      <c r="G2530" s="62" t="s">
        <v>1</v>
      </c>
      <c r="J2530" s="14" t="str">
        <f t="shared" si="40"/>
        <v/>
      </c>
    </row>
    <row r="2531" spans="1:10" x14ac:dyDescent="0.25">
      <c r="A2531" s="25" t="s">
        <v>5619</v>
      </c>
      <c r="B2531" s="26" t="s">
        <v>5620</v>
      </c>
      <c r="C2531" s="25" t="s">
        <v>5618</v>
      </c>
      <c r="D2531" s="38" t="s">
        <v>10</v>
      </c>
      <c r="E2531" s="39">
        <v>4</v>
      </c>
      <c r="G2531" s="62" t="s">
        <v>1</v>
      </c>
      <c r="H2531" s="30" t="s">
        <v>6443</v>
      </c>
      <c r="I2531" s="30" t="s">
        <v>3376</v>
      </c>
      <c r="J2531" s="14">
        <f t="shared" si="40"/>
        <v>2</v>
      </c>
    </row>
    <row r="2532" spans="1:10" x14ac:dyDescent="0.25">
      <c r="A2532" s="20" t="s">
        <v>5621</v>
      </c>
      <c r="B2532" s="21" t="s">
        <v>5622</v>
      </c>
      <c r="C2532" s="20" t="s">
        <v>5623</v>
      </c>
      <c r="D2532" s="22" t="s">
        <v>10</v>
      </c>
      <c r="E2532" s="23">
        <v>3</v>
      </c>
      <c r="G2532" s="62" t="s">
        <v>1</v>
      </c>
      <c r="J2532" s="14" t="str">
        <f t="shared" si="40"/>
        <v/>
      </c>
    </row>
    <row r="2533" spans="1:10" x14ac:dyDescent="0.25">
      <c r="A2533" s="25" t="s">
        <v>5624</v>
      </c>
      <c r="B2533" s="26" t="s">
        <v>5625</v>
      </c>
      <c r="C2533" s="25" t="s">
        <v>5623</v>
      </c>
      <c r="D2533" s="38" t="s">
        <v>10</v>
      </c>
      <c r="E2533" s="39">
        <v>4</v>
      </c>
      <c r="G2533" s="62" t="s">
        <v>1</v>
      </c>
      <c r="H2533" s="30" t="s">
        <v>6443</v>
      </c>
      <c r="I2533" s="30" t="s">
        <v>3376</v>
      </c>
      <c r="J2533" s="14">
        <f t="shared" si="40"/>
        <v>2</v>
      </c>
    </row>
    <row r="2534" spans="1:10" x14ac:dyDescent="0.25">
      <c r="A2534" s="20" t="s">
        <v>5626</v>
      </c>
      <c r="B2534" s="21" t="s">
        <v>5627</v>
      </c>
      <c r="C2534" s="20" t="s">
        <v>5628</v>
      </c>
      <c r="D2534" s="22" t="s">
        <v>24</v>
      </c>
      <c r="E2534" s="23">
        <v>3</v>
      </c>
      <c r="G2534" s="62" t="s">
        <v>1</v>
      </c>
      <c r="J2534" s="14" t="str">
        <f t="shared" si="40"/>
        <v/>
      </c>
    </row>
    <row r="2535" spans="1:10" x14ac:dyDescent="0.25">
      <c r="A2535" s="25" t="s">
        <v>5629</v>
      </c>
      <c r="B2535" s="26" t="s">
        <v>5630</v>
      </c>
      <c r="C2535" s="25" t="s">
        <v>5628</v>
      </c>
      <c r="D2535" s="38" t="s">
        <v>24</v>
      </c>
      <c r="E2535" s="39">
        <v>4</v>
      </c>
      <c r="G2535" s="62" t="s">
        <v>1</v>
      </c>
      <c r="J2535" s="14" t="str">
        <f t="shared" si="40"/>
        <v/>
      </c>
    </row>
    <row r="2536" spans="1:10" x14ac:dyDescent="0.25">
      <c r="A2536" s="20" t="s">
        <v>5631</v>
      </c>
      <c r="B2536" s="21" t="s">
        <v>5632</v>
      </c>
      <c r="C2536" s="20" t="s">
        <v>5633</v>
      </c>
      <c r="D2536" s="22" t="s">
        <v>10</v>
      </c>
      <c r="E2536" s="23">
        <v>3</v>
      </c>
      <c r="G2536" s="62" t="s">
        <v>1</v>
      </c>
      <c r="J2536" s="14" t="str">
        <f t="shared" si="40"/>
        <v/>
      </c>
    </row>
    <row r="2537" spans="1:10" x14ac:dyDescent="0.25">
      <c r="A2537" s="25" t="s">
        <v>5634</v>
      </c>
      <c r="B2537" s="26" t="s">
        <v>5635</v>
      </c>
      <c r="C2537" s="25" t="s">
        <v>5633</v>
      </c>
      <c r="D2537" s="38" t="s">
        <v>10</v>
      </c>
      <c r="E2537" s="39">
        <v>4</v>
      </c>
      <c r="G2537" s="62" t="s">
        <v>1</v>
      </c>
      <c r="J2537" s="14" t="str">
        <f t="shared" si="40"/>
        <v/>
      </c>
    </row>
    <row r="2538" spans="1:10" x14ac:dyDescent="0.25">
      <c r="J2538" s="14" t="str">
        <f t="shared" si="40"/>
        <v/>
      </c>
    </row>
  </sheetData>
  <sortState ref="L2:M51">
    <sortCondition ref="L2"/>
  </sortState>
  <conditionalFormatting sqref="H1:I1048576">
    <cfRule type="notContainsBlanks" dxfId="2" priority="16">
      <formula>LEN(TRIM(H1))&gt;0</formula>
    </cfRule>
  </conditionalFormatting>
  <conditionalFormatting sqref="J1:J1048576">
    <cfRule type="cellIs" dxfId="1" priority="3" operator="between">
      <formula>2</formula>
      <formula>10</formula>
    </cfRule>
  </conditionalFormatting>
  <conditionalFormatting sqref="H1603:I1604">
    <cfRule type="notContainsBlanks" dxfId="0" priority="2">
      <formula>LEN(TRIM(H1603))&gt;0</formula>
    </cfRule>
  </conditionalFormatting>
  <printOptions gridLines="1"/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&amp;C&amp;F</oddHeader>
    <oddFooter xml:space="preserve">&amp;R&amp;P+201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zoomScale="85" zoomScaleNormal="85" workbookViewId="0">
      <selection activeCell="B19" sqref="B19"/>
    </sheetView>
  </sheetViews>
  <sheetFormatPr defaultRowHeight="15" x14ac:dyDescent="0.25"/>
  <cols>
    <col min="1" max="1" width="6.140625" bestFit="1" customWidth="1"/>
    <col min="2" max="2" width="53.7109375" customWidth="1"/>
    <col min="3" max="3" width="26.42578125" bestFit="1" customWidth="1"/>
    <col min="4" max="5" width="8.7109375" bestFit="1" customWidth="1"/>
    <col min="6" max="6" width="21.85546875" bestFit="1" customWidth="1"/>
    <col min="7" max="7" width="13.7109375" bestFit="1" customWidth="1"/>
    <col min="8" max="8" width="13.42578125" bestFit="1" customWidth="1"/>
    <col min="9" max="9" width="12.7109375" bestFit="1" customWidth="1"/>
  </cols>
  <sheetData>
    <row r="1" spans="1:13" x14ac:dyDescent="0.25">
      <c r="A1" s="8" t="s">
        <v>6138</v>
      </c>
      <c r="B1" s="8" t="s">
        <v>5912</v>
      </c>
      <c r="C1" s="2"/>
      <c r="D1" s="3"/>
      <c r="E1" s="2"/>
      <c r="F1" s="4"/>
      <c r="G1" s="5"/>
      <c r="H1" s="7"/>
      <c r="I1" s="6"/>
      <c r="J1" s="6"/>
      <c r="K1" s="6"/>
      <c r="L1" s="6"/>
      <c r="M1" s="6"/>
    </row>
    <row r="2" spans="1:13" x14ac:dyDescent="0.25">
      <c r="A2" s="10" t="s">
        <v>6171</v>
      </c>
      <c r="B2" s="10" t="s">
        <v>5942</v>
      </c>
      <c r="C2" s="1"/>
      <c r="D2" s="1"/>
      <c r="E2" s="1"/>
      <c r="F2" s="1"/>
      <c r="G2" s="1"/>
    </row>
    <row r="3" spans="1:13" x14ac:dyDescent="0.25">
      <c r="A3" s="10" t="s">
        <v>6172</v>
      </c>
      <c r="B3" s="10" t="s">
        <v>5943</v>
      </c>
      <c r="C3" s="1"/>
      <c r="D3" s="1"/>
      <c r="E3" s="1"/>
      <c r="F3" s="1"/>
      <c r="G3" s="1"/>
    </row>
    <row r="4" spans="1:13" x14ac:dyDescent="0.25">
      <c r="A4" s="9" t="s">
        <v>6173</v>
      </c>
      <c r="B4" s="9" t="s">
        <v>5944</v>
      </c>
      <c r="C4" s="1"/>
      <c r="D4" s="1"/>
      <c r="E4" s="1"/>
      <c r="F4" s="1"/>
      <c r="G4" s="1"/>
    </row>
    <row r="5" spans="1:13" x14ac:dyDescent="0.25">
      <c r="A5" s="9" t="s">
        <v>6174</v>
      </c>
      <c r="B5" s="9" t="s">
        <v>5945</v>
      </c>
      <c r="C5" s="1"/>
      <c r="D5" s="1"/>
      <c r="E5" s="1"/>
      <c r="F5" s="1"/>
      <c r="G5" s="1"/>
    </row>
    <row r="6" spans="1:13" x14ac:dyDescent="0.25">
      <c r="A6" s="9" t="s">
        <v>6175</v>
      </c>
      <c r="B6" s="9" t="s">
        <v>5946</v>
      </c>
      <c r="C6" s="1"/>
      <c r="D6" s="1"/>
      <c r="E6" s="1"/>
      <c r="F6" s="1"/>
      <c r="G6" s="1"/>
    </row>
    <row r="7" spans="1:13" x14ac:dyDescent="0.25">
      <c r="A7" s="9" t="s">
        <v>6176</v>
      </c>
      <c r="B7" s="9" t="s">
        <v>5947</v>
      </c>
      <c r="C7" s="1"/>
      <c r="D7" s="1"/>
      <c r="E7" s="1"/>
      <c r="F7" s="1"/>
      <c r="G7" s="1"/>
    </row>
    <row r="8" spans="1:13" x14ac:dyDescent="0.25">
      <c r="A8" s="9" t="s">
        <v>6178</v>
      </c>
      <c r="B8" s="9" t="s">
        <v>5949</v>
      </c>
      <c r="C8" s="1"/>
      <c r="D8" s="1"/>
      <c r="E8" s="1"/>
      <c r="F8" s="1"/>
      <c r="G8" s="1"/>
    </row>
    <row r="9" spans="1:13" x14ac:dyDescent="0.25">
      <c r="A9" s="9" t="s">
        <v>6179</v>
      </c>
      <c r="B9" s="9" t="s">
        <v>5950</v>
      </c>
      <c r="C9" s="1"/>
      <c r="D9" s="1"/>
      <c r="E9" s="1"/>
      <c r="F9" s="1"/>
      <c r="G9" s="1"/>
    </row>
    <row r="10" spans="1:13" x14ac:dyDescent="0.25">
      <c r="A10" s="9" t="s">
        <v>6186</v>
      </c>
      <c r="B10" s="9" t="s">
        <v>5955</v>
      </c>
      <c r="C10" s="1"/>
      <c r="D10" s="1"/>
      <c r="E10" s="1"/>
      <c r="F10" s="1"/>
      <c r="G10" s="1"/>
    </row>
    <row r="11" spans="1:13" x14ac:dyDescent="0.25">
      <c r="A11" s="9" t="s">
        <v>5740</v>
      </c>
      <c r="B11" s="9" t="s">
        <v>5741</v>
      </c>
      <c r="C11" s="1"/>
      <c r="D11" s="1"/>
      <c r="E11" s="1"/>
      <c r="F11" s="1"/>
      <c r="G11" s="1"/>
    </row>
    <row r="12" spans="1:13" x14ac:dyDescent="0.25">
      <c r="A12" s="9" t="s">
        <v>6226</v>
      </c>
      <c r="B12" s="9" t="s">
        <v>5979</v>
      </c>
      <c r="C12" s="1"/>
      <c r="D12" s="1"/>
      <c r="E12" s="1"/>
      <c r="F12" s="1"/>
      <c r="G12" s="1"/>
    </row>
    <row r="13" spans="1:13" x14ac:dyDescent="0.25">
      <c r="A13" s="9" t="s">
        <v>6230</v>
      </c>
      <c r="B13" s="9" t="s">
        <v>5983</v>
      </c>
      <c r="C13" s="1"/>
      <c r="D13" s="1"/>
      <c r="E13" s="1"/>
      <c r="F13" s="1"/>
      <c r="G13" s="1"/>
    </row>
    <row r="14" spans="1:13" x14ac:dyDescent="0.25">
      <c r="A14" s="9" t="s">
        <v>6244</v>
      </c>
      <c r="B14" s="9" t="s">
        <v>5996</v>
      </c>
      <c r="C14" s="1"/>
      <c r="D14" s="1"/>
      <c r="E14" s="1"/>
      <c r="F14" s="1"/>
      <c r="G14" s="1"/>
    </row>
    <row r="15" spans="1:13" x14ac:dyDescent="0.25">
      <c r="A15" s="9" t="s">
        <v>5742</v>
      </c>
      <c r="B15" s="9" t="s">
        <v>5743</v>
      </c>
      <c r="C15" s="1"/>
      <c r="D15" s="1"/>
      <c r="E15" s="1"/>
      <c r="F15" s="1"/>
      <c r="G15" s="1"/>
    </row>
    <row r="16" spans="1:13" x14ac:dyDescent="0.25">
      <c r="A16" s="9" t="s">
        <v>6246</v>
      </c>
      <c r="B16" s="9" t="s">
        <v>5998</v>
      </c>
      <c r="C16" s="1"/>
      <c r="D16" s="1"/>
      <c r="E16" s="1"/>
      <c r="F16" s="1"/>
      <c r="G16" s="1"/>
    </row>
    <row r="17" spans="1:7" x14ac:dyDescent="0.25">
      <c r="A17" s="9" t="s">
        <v>6247</v>
      </c>
      <c r="B17" s="9" t="s">
        <v>5999</v>
      </c>
      <c r="C17" s="1"/>
      <c r="D17" s="1"/>
      <c r="E17" s="1"/>
      <c r="F17" s="1"/>
      <c r="G17" s="1"/>
    </row>
    <row r="18" spans="1:7" x14ac:dyDescent="0.25">
      <c r="A18" s="9" t="s">
        <v>5738</v>
      </c>
      <c r="B18" s="9" t="s">
        <v>5739</v>
      </c>
      <c r="C18" s="1"/>
      <c r="D18" s="1"/>
      <c r="E18" s="1"/>
      <c r="F18" s="1"/>
      <c r="G18" s="1"/>
    </row>
    <row r="19" spans="1:7" x14ac:dyDescent="0.25">
      <c r="A19" s="9" t="s">
        <v>5857</v>
      </c>
      <c r="B19" s="9" t="s">
        <v>5858</v>
      </c>
      <c r="C19" s="1"/>
      <c r="D19" s="1"/>
      <c r="E19" s="1"/>
      <c r="F19" s="1"/>
      <c r="G19" s="1"/>
    </row>
    <row r="20" spans="1:7" x14ac:dyDescent="0.25">
      <c r="A20" s="9" t="s">
        <v>5796</v>
      </c>
      <c r="B20" s="9" t="s">
        <v>5797</v>
      </c>
      <c r="C20" s="1"/>
      <c r="D20" s="1"/>
      <c r="E20" s="1"/>
      <c r="F20" s="1"/>
      <c r="G20" s="1"/>
    </row>
    <row r="21" spans="1:7" x14ac:dyDescent="0.25">
      <c r="A21" s="9" t="s">
        <v>5793</v>
      </c>
      <c r="B21" s="9" t="s">
        <v>5794</v>
      </c>
      <c r="C21" s="1"/>
      <c r="D21" s="1"/>
      <c r="E21" s="1"/>
      <c r="F21" s="1"/>
      <c r="G21" s="1"/>
    </row>
    <row r="22" spans="1:7" x14ac:dyDescent="0.25">
      <c r="A22" s="9" t="s">
        <v>5906</v>
      </c>
      <c r="B22" s="9" t="s">
        <v>5907</v>
      </c>
    </row>
    <row r="23" spans="1:7" x14ac:dyDescent="0.25">
      <c r="A23" s="9" t="s">
        <v>6261</v>
      </c>
      <c r="B23" s="9" t="s">
        <v>6014</v>
      </c>
    </row>
    <row r="24" spans="1:7" x14ac:dyDescent="0.25">
      <c r="A24" s="9" t="s">
        <v>5863</v>
      </c>
      <c r="B24" s="9" t="s">
        <v>5864</v>
      </c>
    </row>
    <row r="25" spans="1:7" x14ac:dyDescent="0.25">
      <c r="A25" s="9" t="s">
        <v>6307</v>
      </c>
      <c r="B25" s="9" t="s">
        <v>6056</v>
      </c>
    </row>
    <row r="26" spans="1:7" x14ac:dyDescent="0.25">
      <c r="A26" s="9" t="s">
        <v>6308</v>
      </c>
      <c r="B26" s="9" t="s">
        <v>6057</v>
      </c>
    </row>
    <row r="27" spans="1:7" x14ac:dyDescent="0.25">
      <c r="A27" s="9" t="s">
        <v>6320</v>
      </c>
      <c r="B27" s="9" t="s">
        <v>6069</v>
      </c>
    </row>
    <row r="28" spans="1:7" x14ac:dyDescent="0.25">
      <c r="A28" s="9" t="s">
        <v>6321</v>
      </c>
      <c r="B28" s="9" t="s">
        <v>6070</v>
      </c>
    </row>
    <row r="29" spans="1:7" x14ac:dyDescent="0.25">
      <c r="A29" s="9" t="s">
        <v>6326</v>
      </c>
      <c r="B29" s="9" t="s">
        <v>6075</v>
      </c>
    </row>
    <row r="30" spans="1:7" x14ac:dyDescent="0.25">
      <c r="A30" s="9" t="s">
        <v>6335</v>
      </c>
      <c r="B30" s="9" t="s">
        <v>6083</v>
      </c>
    </row>
    <row r="31" spans="1:7" x14ac:dyDescent="0.25">
      <c r="A31" s="9" t="s">
        <v>6350</v>
      </c>
      <c r="B31" s="9" t="s">
        <v>6097</v>
      </c>
    </row>
    <row r="32" spans="1:7" x14ac:dyDescent="0.25">
      <c r="A32" s="9" t="s">
        <v>6351</v>
      </c>
      <c r="B32" s="9" t="s">
        <v>6098</v>
      </c>
    </row>
    <row r="33" spans="1:2" x14ac:dyDescent="0.25">
      <c r="A33" s="9" t="s">
        <v>5724</v>
      </c>
      <c r="B33" s="9" t="s">
        <v>5725</v>
      </c>
    </row>
    <row r="34" spans="1:2" x14ac:dyDescent="0.25">
      <c r="A34" s="9" t="s">
        <v>5735</v>
      </c>
      <c r="B34" s="9" t="s">
        <v>5736</v>
      </c>
    </row>
    <row r="35" spans="1:2" x14ac:dyDescent="0.25">
      <c r="A35" s="9" t="s">
        <v>6352</v>
      </c>
      <c r="B35" s="9" t="s">
        <v>6099</v>
      </c>
    </row>
    <row r="36" spans="1:2" x14ac:dyDescent="0.25">
      <c r="A36" s="9" t="s">
        <v>6353</v>
      </c>
      <c r="B36" s="9" t="s">
        <v>6100</v>
      </c>
    </row>
    <row r="37" spans="1:2" x14ac:dyDescent="0.25">
      <c r="A37" s="9" t="s">
        <v>6354</v>
      </c>
      <c r="B37" s="9" t="s">
        <v>6101</v>
      </c>
    </row>
    <row r="38" spans="1:2" x14ac:dyDescent="0.25">
      <c r="A38" s="9" t="s">
        <v>6428</v>
      </c>
      <c r="B38" s="9" t="s">
        <v>6120</v>
      </c>
    </row>
    <row r="39" spans="1:2" x14ac:dyDescent="0.25">
      <c r="A39" s="9" t="s">
        <v>6429</v>
      </c>
      <c r="B39" s="9" t="s">
        <v>6121</v>
      </c>
    </row>
    <row r="40" spans="1:2" x14ac:dyDescent="0.25">
      <c r="A40" s="9" t="s">
        <v>6430</v>
      </c>
      <c r="B40" s="9" t="s">
        <v>6122</v>
      </c>
    </row>
    <row r="41" spans="1:2" x14ac:dyDescent="0.25">
      <c r="A41" s="9" t="s">
        <v>6431</v>
      </c>
      <c r="B41" s="9" t="s">
        <v>6123</v>
      </c>
    </row>
    <row r="42" spans="1:2" x14ac:dyDescent="0.25">
      <c r="A42" s="9" t="s">
        <v>6432</v>
      </c>
      <c r="B42" s="9" t="s">
        <v>6124</v>
      </c>
    </row>
    <row r="43" spans="1:2" x14ac:dyDescent="0.25">
      <c r="A43" s="9" t="s">
        <v>5827</v>
      </c>
      <c r="B43" s="9" t="s">
        <v>5828</v>
      </c>
    </row>
    <row r="44" spans="1:2" x14ac:dyDescent="0.25">
      <c r="A44" s="9" t="s">
        <v>5829</v>
      </c>
      <c r="B44" s="9" t="s">
        <v>5830</v>
      </c>
    </row>
    <row r="45" spans="1:2" x14ac:dyDescent="0.25">
      <c r="A45" s="9" t="s">
        <v>5831</v>
      </c>
      <c r="B45" s="9" t="s">
        <v>5832</v>
      </c>
    </row>
    <row r="46" spans="1:2" x14ac:dyDescent="0.25">
      <c r="A46" s="9" t="s">
        <v>5833</v>
      </c>
      <c r="B46" s="9" t="s">
        <v>5834</v>
      </c>
    </row>
    <row r="47" spans="1:2" x14ac:dyDescent="0.25">
      <c r="A47" s="9" t="s">
        <v>5835</v>
      </c>
      <c r="B47" s="9" t="s">
        <v>5836</v>
      </c>
    </row>
    <row r="48" spans="1:2" x14ac:dyDescent="0.25">
      <c r="A48" s="9" t="s">
        <v>5837</v>
      </c>
      <c r="B48" s="9" t="s">
        <v>5838</v>
      </c>
    </row>
    <row r="49" spans="1:2" x14ac:dyDescent="0.25">
      <c r="A49" s="9" t="s">
        <v>6442</v>
      </c>
      <c r="B49" s="9" t="s">
        <v>6133</v>
      </c>
    </row>
    <row r="50" spans="1:2" x14ac:dyDescent="0.25">
      <c r="A50" s="9" t="s">
        <v>6444</v>
      </c>
      <c r="B50" s="9" t="s">
        <v>6134</v>
      </c>
    </row>
    <row r="51" spans="1:2" x14ac:dyDescent="0.25">
      <c r="A51" s="1"/>
    </row>
    <row r="52" spans="1:2" x14ac:dyDescent="0.25">
      <c r="A52" s="1"/>
    </row>
    <row r="53" spans="1:2" x14ac:dyDescent="0.25">
      <c r="A53" s="1"/>
    </row>
    <row r="54" spans="1:2" x14ac:dyDescent="0.25">
      <c r="A54" s="1"/>
    </row>
    <row r="55" spans="1:2" x14ac:dyDescent="0.25">
      <c r="A55" s="1"/>
    </row>
    <row r="56" spans="1:2" x14ac:dyDescent="0.25">
      <c r="A56" s="1"/>
    </row>
    <row r="57" spans="1:2" x14ac:dyDescent="0.25">
      <c r="A57" s="1"/>
    </row>
    <row r="58" spans="1:2" x14ac:dyDescent="0.25">
      <c r="A58" s="1"/>
    </row>
    <row r="59" spans="1:2" x14ac:dyDescent="0.25">
      <c r="A59" s="1"/>
    </row>
    <row r="60" spans="1:2" x14ac:dyDescent="0.25">
      <c r="A60" s="1"/>
    </row>
    <row r="61" spans="1:2" x14ac:dyDescent="0.25">
      <c r="A61" s="1"/>
    </row>
    <row r="62" spans="1:2" x14ac:dyDescent="0.25">
      <c r="A62" s="1"/>
    </row>
    <row r="63" spans="1:2" x14ac:dyDescent="0.25">
      <c r="A63" s="1"/>
    </row>
    <row r="64" spans="1:2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tabSelected="1" zoomScale="70" zoomScaleNormal="70" workbookViewId="0">
      <selection activeCell="J34" sqref="J34"/>
    </sheetView>
  </sheetViews>
  <sheetFormatPr defaultRowHeight="15" x14ac:dyDescent="0.25"/>
  <cols>
    <col min="2" max="2" width="56.28515625" bestFit="1" customWidth="1"/>
  </cols>
  <sheetData>
    <row r="1" spans="1:2" x14ac:dyDescent="0.25">
      <c r="A1" s="9" t="s">
        <v>6208</v>
      </c>
      <c r="B1" s="9" t="s">
        <v>5966</v>
      </c>
    </row>
    <row r="2" spans="1:2" x14ac:dyDescent="0.25">
      <c r="A2" s="9" t="s">
        <v>6211</v>
      </c>
      <c r="B2" s="9" t="s">
        <v>5968</v>
      </c>
    </row>
    <row r="3" spans="1:2" x14ac:dyDescent="0.25">
      <c r="A3" s="9" t="s">
        <v>6212</v>
      </c>
      <c r="B3" s="9" t="s">
        <v>5969</v>
      </c>
    </row>
    <row r="4" spans="1:2" x14ac:dyDescent="0.25">
      <c r="A4" s="9" t="s">
        <v>6213</v>
      </c>
      <c r="B4" s="9" t="s">
        <v>5970</v>
      </c>
    </row>
    <row r="5" spans="1:2" x14ac:dyDescent="0.25">
      <c r="A5" s="9" t="s">
        <v>6214</v>
      </c>
      <c r="B5" s="9" t="s">
        <v>5971</v>
      </c>
    </row>
    <row r="6" spans="1:2" x14ac:dyDescent="0.25">
      <c r="A6" s="9" t="s">
        <v>6267</v>
      </c>
      <c r="B6" s="9" t="s">
        <v>6020</v>
      </c>
    </row>
    <row r="7" spans="1:2" x14ac:dyDescent="0.25">
      <c r="A7" s="9" t="s">
        <v>6268</v>
      </c>
      <c r="B7" s="9" t="s">
        <v>6021</v>
      </c>
    </row>
    <row r="8" spans="1:2" x14ac:dyDescent="0.25">
      <c r="A8" s="9" t="s">
        <v>6269</v>
      </c>
      <c r="B8" s="9" t="s">
        <v>6022</v>
      </c>
    </row>
    <row r="9" spans="1:2" x14ac:dyDescent="0.25">
      <c r="A9" s="9" t="s">
        <v>6270</v>
      </c>
      <c r="B9" s="9" t="s">
        <v>6023</v>
      </c>
    </row>
    <row r="10" spans="1:2" x14ac:dyDescent="0.25">
      <c r="A10" s="9" t="s">
        <v>6271</v>
      </c>
      <c r="B10" s="9" t="s">
        <v>6024</v>
      </c>
    </row>
    <row r="11" spans="1:2" x14ac:dyDescent="0.25">
      <c r="A11" s="9" t="s">
        <v>6272</v>
      </c>
      <c r="B11" s="9" t="s">
        <v>6025</v>
      </c>
    </row>
    <row r="12" spans="1:2" x14ac:dyDescent="0.25">
      <c r="A12" s="9" t="s">
        <v>6273</v>
      </c>
      <c r="B12" s="9" t="s">
        <v>6026</v>
      </c>
    </row>
    <row r="13" spans="1:2" x14ac:dyDescent="0.25">
      <c r="A13" s="9" t="s">
        <v>6274</v>
      </c>
      <c r="B13" s="9" t="s">
        <v>6027</v>
      </c>
    </row>
    <row r="14" spans="1:2" x14ac:dyDescent="0.25">
      <c r="A14" s="9" t="s">
        <v>6279</v>
      </c>
      <c r="B14" s="9" t="s">
        <v>6032</v>
      </c>
    </row>
    <row r="15" spans="1:2" x14ac:dyDescent="0.25">
      <c r="A15" s="9" t="s">
        <v>6275</v>
      </c>
      <c r="B15" s="9" t="s">
        <v>6028</v>
      </c>
    </row>
    <row r="16" spans="1:2" x14ac:dyDescent="0.25">
      <c r="A16" s="9" t="s">
        <v>6265</v>
      </c>
      <c r="B16" s="9" t="s">
        <v>6018</v>
      </c>
    </row>
    <row r="17" spans="1:2" x14ac:dyDescent="0.25">
      <c r="A17" s="9" t="s">
        <v>6276</v>
      </c>
      <c r="B17" s="9" t="s">
        <v>6029</v>
      </c>
    </row>
    <row r="18" spans="1:2" x14ac:dyDescent="0.25">
      <c r="A18" s="9" t="s">
        <v>6277</v>
      </c>
      <c r="B18" s="9" t="s">
        <v>6030</v>
      </c>
    </row>
    <row r="19" spans="1:2" x14ac:dyDescent="0.25">
      <c r="A19" s="9" t="s">
        <v>6278</v>
      </c>
      <c r="B19" s="9" t="s">
        <v>6031</v>
      </c>
    </row>
    <row r="20" spans="1:2" x14ac:dyDescent="0.25">
      <c r="A20" s="9" t="s">
        <v>6280</v>
      </c>
      <c r="B20" s="9" t="s">
        <v>6033</v>
      </c>
    </row>
    <row r="21" spans="1:2" x14ac:dyDescent="0.25">
      <c r="A21" s="9" t="s">
        <v>6363</v>
      </c>
      <c r="B21" s="9" t="s">
        <v>6110</v>
      </c>
    </row>
    <row r="22" spans="1:2" x14ac:dyDescent="0.25">
      <c r="A22" s="9" t="s">
        <v>6168</v>
      </c>
      <c r="B22" s="9" t="s">
        <v>5939</v>
      </c>
    </row>
    <row r="23" spans="1:2" x14ac:dyDescent="0.25">
      <c r="A23" s="9" t="s">
        <v>6382</v>
      </c>
      <c r="B23" s="9" t="s">
        <v>6115</v>
      </c>
    </row>
    <row r="24" spans="1:2" x14ac:dyDescent="0.25">
      <c r="A24" s="9" t="s">
        <v>6262</v>
      </c>
      <c r="B24" s="9" t="s">
        <v>6015</v>
      </c>
    </row>
    <row r="25" spans="1:2" x14ac:dyDescent="0.25">
      <c r="A25" s="9" t="s">
        <v>6181</v>
      </c>
      <c r="B25" s="9" t="s">
        <v>5952</v>
      </c>
    </row>
    <row r="26" spans="1:2" x14ac:dyDescent="0.25">
      <c r="A26" s="9" t="s">
        <v>6182</v>
      </c>
      <c r="B26" s="9" t="s">
        <v>5953</v>
      </c>
    </row>
    <row r="27" spans="1:2" x14ac:dyDescent="0.25">
      <c r="A27" s="9" t="s">
        <v>6364</v>
      </c>
      <c r="B27" s="9" t="s">
        <v>5771</v>
      </c>
    </row>
    <row r="28" spans="1:2" x14ac:dyDescent="0.25">
      <c r="A28" s="9" t="s">
        <v>6365</v>
      </c>
      <c r="B28" s="9" t="s">
        <v>5725</v>
      </c>
    </row>
    <row r="29" spans="1:2" x14ac:dyDescent="0.25">
      <c r="A29" s="9" t="s">
        <v>6366</v>
      </c>
      <c r="B29" s="9" t="s">
        <v>5736</v>
      </c>
    </row>
    <row r="30" spans="1:2" x14ac:dyDescent="0.25">
      <c r="A30" s="9" t="s">
        <v>6367</v>
      </c>
      <c r="B30" s="9" t="s">
        <v>6099</v>
      </c>
    </row>
    <row r="31" spans="1:2" x14ac:dyDescent="0.25">
      <c r="A31" s="9" t="s">
        <v>6368</v>
      </c>
      <c r="B31" s="9" t="s">
        <v>6100</v>
      </c>
    </row>
    <row r="32" spans="1:2" x14ac:dyDescent="0.25">
      <c r="A32" s="9" t="s">
        <v>6369</v>
      </c>
      <c r="B32" s="9" t="s">
        <v>5604</v>
      </c>
    </row>
    <row r="33" spans="1:2" x14ac:dyDescent="0.25">
      <c r="A33" s="9" t="s">
        <v>6370</v>
      </c>
      <c r="B33" s="9" t="s">
        <v>6101</v>
      </c>
    </row>
    <row r="34" spans="1:2" x14ac:dyDescent="0.25">
      <c r="A34" s="9" t="s">
        <v>6371</v>
      </c>
      <c r="B34" s="9" t="s">
        <v>6111</v>
      </c>
    </row>
    <row r="35" spans="1:2" x14ac:dyDescent="0.25">
      <c r="A35" s="9" t="s">
        <v>6372</v>
      </c>
      <c r="B35" s="9" t="s">
        <v>6112</v>
      </c>
    </row>
    <row r="36" spans="1:2" x14ac:dyDescent="0.25">
      <c r="A36" s="9" t="s">
        <v>6373</v>
      </c>
      <c r="B36" s="9" t="s">
        <v>5750</v>
      </c>
    </row>
    <row r="37" spans="1:2" x14ac:dyDescent="0.25">
      <c r="A37" s="9" t="s">
        <v>6374</v>
      </c>
      <c r="B37" s="9" t="s">
        <v>6103</v>
      </c>
    </row>
    <row r="38" spans="1:2" x14ac:dyDescent="0.25">
      <c r="A38" s="9" t="s">
        <v>6375</v>
      </c>
      <c r="B38" s="9" t="s">
        <v>6113</v>
      </c>
    </row>
    <row r="39" spans="1:2" x14ac:dyDescent="0.25">
      <c r="A39" s="9" t="s">
        <v>6376</v>
      </c>
      <c r="B39" s="9" t="s">
        <v>5773</v>
      </c>
    </row>
    <row r="40" spans="1:2" x14ac:dyDescent="0.25">
      <c r="A40" s="9" t="s">
        <v>6377</v>
      </c>
      <c r="B40" s="9" t="s">
        <v>6105</v>
      </c>
    </row>
    <row r="41" spans="1:2" x14ac:dyDescent="0.25">
      <c r="A41" s="9" t="s">
        <v>6378</v>
      </c>
      <c r="B41" s="9" t="s">
        <v>6106</v>
      </c>
    </row>
    <row r="42" spans="1:2" x14ac:dyDescent="0.25">
      <c r="A42" s="9" t="s">
        <v>6379</v>
      </c>
      <c r="B42" s="9" t="s">
        <v>6114</v>
      </c>
    </row>
    <row r="43" spans="1:2" x14ac:dyDescent="0.25">
      <c r="A43" s="9" t="s">
        <v>6380</v>
      </c>
      <c r="B43" s="9" t="s">
        <v>6108</v>
      </c>
    </row>
    <row r="44" spans="1:2" x14ac:dyDescent="0.25">
      <c r="A44" s="9" t="s">
        <v>6381</v>
      </c>
      <c r="B44" s="9" t="s">
        <v>6109</v>
      </c>
    </row>
    <row r="45" spans="1:2" x14ac:dyDescent="0.25">
      <c r="A45" s="9" t="s">
        <v>6383</v>
      </c>
      <c r="B45" s="9" t="s">
        <v>5771</v>
      </c>
    </row>
    <row r="46" spans="1:2" x14ac:dyDescent="0.25">
      <c r="A46" s="9" t="s">
        <v>6384</v>
      </c>
      <c r="B46" s="9" t="s">
        <v>5725</v>
      </c>
    </row>
    <row r="47" spans="1:2" x14ac:dyDescent="0.25">
      <c r="A47" s="9" t="s">
        <v>6385</v>
      </c>
      <c r="B47" s="9" t="s">
        <v>5736</v>
      </c>
    </row>
    <row r="48" spans="1:2" x14ac:dyDescent="0.25">
      <c r="A48" s="9" t="s">
        <v>6386</v>
      </c>
      <c r="B48" s="9" t="s">
        <v>6099</v>
      </c>
    </row>
    <row r="49" spans="1:2" x14ac:dyDescent="0.25">
      <c r="A49" s="9" t="s">
        <v>6387</v>
      </c>
      <c r="B49" s="9" t="s">
        <v>6100</v>
      </c>
    </row>
    <row r="50" spans="1:2" x14ac:dyDescent="0.25">
      <c r="A50" s="9" t="s">
        <v>6388</v>
      </c>
      <c r="B50" s="9" t="s">
        <v>5604</v>
      </c>
    </row>
    <row r="51" spans="1:2" x14ac:dyDescent="0.25">
      <c r="A51" s="9" t="s">
        <v>6389</v>
      </c>
      <c r="B51" s="9" t="s">
        <v>6101</v>
      </c>
    </row>
    <row r="52" spans="1:2" x14ac:dyDescent="0.25">
      <c r="A52" s="9" t="s">
        <v>6390</v>
      </c>
      <c r="B52" s="9" t="s">
        <v>6111</v>
      </c>
    </row>
    <row r="53" spans="1:2" x14ac:dyDescent="0.25">
      <c r="A53" s="9" t="s">
        <v>6391</v>
      </c>
      <c r="B53" s="9" t="s">
        <v>6112</v>
      </c>
    </row>
    <row r="54" spans="1:2" x14ac:dyDescent="0.25">
      <c r="A54" s="9" t="s">
        <v>6392</v>
      </c>
      <c r="B54" s="9" t="s">
        <v>5750</v>
      </c>
    </row>
    <row r="55" spans="1:2" x14ac:dyDescent="0.25">
      <c r="A55" s="9" t="s">
        <v>6393</v>
      </c>
      <c r="B55" s="9" t="s">
        <v>6103</v>
      </c>
    </row>
    <row r="56" spans="1:2" x14ac:dyDescent="0.25">
      <c r="A56" s="9" t="s">
        <v>6394</v>
      </c>
      <c r="B56" s="9" t="s">
        <v>6116</v>
      </c>
    </row>
    <row r="57" spans="1:2" x14ac:dyDescent="0.25">
      <c r="A57" s="9" t="s">
        <v>6395</v>
      </c>
      <c r="B57" s="9" t="s">
        <v>5773</v>
      </c>
    </row>
    <row r="58" spans="1:2" x14ac:dyDescent="0.25">
      <c r="A58" s="9" t="s">
        <v>6396</v>
      </c>
      <c r="B58" s="9" t="s">
        <v>6105</v>
      </c>
    </row>
    <row r="59" spans="1:2" x14ac:dyDescent="0.25">
      <c r="A59" s="9" t="s">
        <v>6397</v>
      </c>
      <c r="B59" s="9" t="s">
        <v>6106</v>
      </c>
    </row>
    <row r="60" spans="1:2" x14ac:dyDescent="0.25">
      <c r="A60" s="9" t="s">
        <v>6398</v>
      </c>
      <c r="B60" s="9" t="s">
        <v>6114</v>
      </c>
    </row>
    <row r="61" spans="1:2" x14ac:dyDescent="0.25">
      <c r="A61" s="9" t="s">
        <v>6399</v>
      </c>
      <c r="B61" s="9" t="s">
        <v>6108</v>
      </c>
    </row>
    <row r="62" spans="1:2" x14ac:dyDescent="0.25">
      <c r="A62" s="9" t="s">
        <v>6400</v>
      </c>
      <c r="B62" s="9" t="s">
        <v>6109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Mapping</vt:lpstr>
      <vt:lpstr>Geen RGS code voor</vt:lpstr>
      <vt:lpstr>Dubbele rekeningen</vt:lpstr>
      <vt:lpstr>Mapping!Afdruktitels</vt:lpstr>
    </vt:vector>
  </TitlesOfParts>
  <Company>CBS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Jonkman J.</dc:creator>
  <cp:lastModifiedBy>Jonkman J.</cp:lastModifiedBy>
  <cp:lastPrinted>2016-08-17T13:14:06Z</cp:lastPrinted>
  <dcterms:created xsi:type="dcterms:W3CDTF">2016-02-25T12:59:45Z</dcterms:created>
  <dcterms:modified xsi:type="dcterms:W3CDTF">2016-10-11T13:23:59Z</dcterms:modified>
</cp:coreProperties>
</file>